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0\070_企画部\030_財務経理課\00_指定請求書\"/>
    </mc:Choice>
  </mc:AlternateContent>
  <xr:revisionPtr revIDLastSave="0" documentId="13_ncr:40009_{7577C587-E4E5-4A44-8B5B-52A3BF61008D}" xr6:coauthVersionLast="47" xr6:coauthVersionMax="47" xr10:uidLastSave="{00000000-0000-0000-0000-000000000000}"/>
  <bookViews>
    <workbookView xWindow="28680" yWindow="1485" windowWidth="29040" windowHeight="15720"/>
  </bookViews>
  <sheets>
    <sheet name="請求書" sheetId="19" r:id="rId1"/>
  </sheets>
  <definedNames>
    <definedName name="_xlnm.Print_Area" localSheetId="0">請求書!$B$2:$BK$59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4" i="19" l="1"/>
  <c r="U38" i="19"/>
  <c r="U40" i="19"/>
  <c r="AK30" i="19"/>
  <c r="AK32" i="19"/>
  <c r="U30" i="19"/>
  <c r="U32" i="19"/>
  <c r="U43" i="19"/>
  <c r="U56" i="19"/>
</calcChain>
</file>

<file path=xl/sharedStrings.xml><?xml version="1.0" encoding="utf-8"?>
<sst xmlns="http://schemas.openxmlformats.org/spreadsheetml/2006/main" count="69" uniqueCount="59">
  <si>
    <t>工事名</t>
    <rPh sb="0" eb="2">
      <t>コウジ</t>
    </rPh>
    <rPh sb="2" eb="3">
      <t>メイ</t>
    </rPh>
    <phoneticPr fontId="2"/>
  </si>
  <si>
    <t>工事番号</t>
    <rPh sb="0" eb="2">
      <t>コウジ</t>
    </rPh>
    <rPh sb="2" eb="4">
      <t>バンゴウ</t>
    </rPh>
    <phoneticPr fontId="2"/>
  </si>
  <si>
    <t>前回迄の出来高</t>
    <rPh sb="0" eb="2">
      <t>ゼンカイ</t>
    </rPh>
    <rPh sb="2" eb="3">
      <t>マデ</t>
    </rPh>
    <rPh sb="4" eb="7">
      <t>デキダカ</t>
    </rPh>
    <phoneticPr fontId="2"/>
  </si>
  <si>
    <t>今回の出来高</t>
    <rPh sb="0" eb="2">
      <t>コンカイ</t>
    </rPh>
    <rPh sb="3" eb="6">
      <t>デキダカ</t>
    </rPh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</si>
  <si>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</si>
  <si>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</si>
  <si>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〒</t>
    <phoneticPr fontId="2"/>
  </si>
  <si>
    <t>ベステラ　担当者名</t>
    <rPh sb="5" eb="7">
      <t>タントウ</t>
    </rPh>
    <rPh sb="7" eb="8">
      <t>シャ</t>
    </rPh>
    <rPh sb="8" eb="9">
      <t>メイ</t>
    </rPh>
    <phoneticPr fontId="2"/>
  </si>
  <si>
    <t>ベステラ 株式会社　御中</t>
    <rPh sb="5" eb="7">
      <t>カブシキ</t>
    </rPh>
    <rPh sb="7" eb="9">
      <t>カイシャ</t>
    </rPh>
    <rPh sb="10" eb="12">
      <t>オンチュウ</t>
    </rPh>
    <phoneticPr fontId="2"/>
  </si>
  <si>
    <t>B</t>
    <phoneticPr fontId="2"/>
  </si>
  <si>
    <t>C</t>
    <phoneticPr fontId="2"/>
  </si>
  <si>
    <t>D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</si>
  <si>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</si>
  <si>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A</t>
    <phoneticPr fontId="2"/>
  </si>
  <si>
    <t>（円）</t>
    <rPh sb="1" eb="2">
      <t>エン</t>
    </rPh>
    <phoneticPr fontId="2"/>
  </si>
  <si>
    <t>TEL</t>
    <phoneticPr fontId="2"/>
  </si>
  <si>
    <t>請求締日（西暦）</t>
    <rPh sb="0" eb="2">
      <t>セイキュウ</t>
    </rPh>
    <rPh sb="2" eb="3">
      <t>シメ</t>
    </rPh>
    <rPh sb="3" eb="4">
      <t>ビ</t>
    </rPh>
    <rPh sb="5" eb="7">
      <t>セイレキ</t>
    </rPh>
    <phoneticPr fontId="2"/>
  </si>
  <si>
    <t>請求金額（消費税込）</t>
    <rPh sb="0" eb="2">
      <t>セイキュウ</t>
    </rPh>
    <rPh sb="2" eb="4">
      <t>キンガク</t>
    </rPh>
    <rPh sb="5" eb="8">
      <t>ショウヒゼイ</t>
    </rPh>
    <rPh sb="8" eb="9">
      <t>コミ</t>
    </rPh>
    <phoneticPr fontId="2"/>
  </si>
  <si>
    <t>契　約　金　額</t>
    <rPh sb="0" eb="1">
      <t>チギリ</t>
    </rPh>
    <rPh sb="2" eb="3">
      <t>ヤク</t>
    </rPh>
    <rPh sb="4" eb="5">
      <t>キン</t>
    </rPh>
    <rPh sb="6" eb="7">
      <t>ガク</t>
    </rPh>
    <phoneticPr fontId="2"/>
  </si>
  <si>
    <t>残額</t>
    <rPh sb="0" eb="1">
      <t>ザン</t>
    </rPh>
    <rPh sb="1" eb="2">
      <t>ガク</t>
    </rPh>
    <phoneticPr fontId="2"/>
  </si>
  <si>
    <t>㊞</t>
    <phoneticPr fontId="2"/>
  </si>
  <si>
    <t>請求日（西暦）</t>
    <rPh sb="0" eb="2">
      <t>セイキュウ</t>
    </rPh>
    <rPh sb="2" eb="3">
      <t>ビ</t>
    </rPh>
    <rPh sb="4" eb="6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</si>
  <si>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</si>
  <si>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</si>
  <si>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</si>
  <si>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FAX</t>
    <phoneticPr fontId="2"/>
  </si>
  <si>
    <t>登録番号</t>
    <rPh sb="0" eb="2">
      <t>トウロク</t>
    </rPh>
    <rPh sb="2" eb="4">
      <t>バンゴウ</t>
    </rPh>
    <phoneticPr fontId="2"/>
  </si>
  <si>
    <t>消費税額</t>
    <rPh sb="0" eb="4">
      <t>ショウヒゼイガク</t>
    </rPh>
    <phoneticPr fontId="2"/>
  </si>
  <si>
    <t>税率</t>
    <rPh sb="0" eb="2">
      <t>ゼイリツ</t>
    </rPh>
    <phoneticPr fontId="2"/>
  </si>
  <si>
    <t>請求金額（消費税抜）</t>
    <rPh sb="0" eb="2">
      <t>セイキュウ</t>
    </rPh>
    <rPh sb="2" eb="4">
      <t>キンガク</t>
    </rPh>
    <rPh sb="5" eb="8">
      <t>ショウヒゼイ</t>
    </rPh>
    <rPh sb="8" eb="9">
      <t>ヌ</t>
    </rPh>
    <phoneticPr fontId="2"/>
  </si>
  <si>
    <t>※　軽減税率対象</t>
    <rPh sb="2" eb="4">
      <t>ケイゲン</t>
    </rPh>
    <rPh sb="4" eb="6">
      <t>ゼイリツ</t>
    </rPh>
    <rPh sb="6" eb="8">
      <t>タイショウ</t>
    </rPh>
    <phoneticPr fontId="2"/>
  </si>
  <si>
    <t>ご請求金額</t>
  </si>
  <si>
    <t>※記載上の留意点</t>
    <rPh sb="1" eb="4">
      <t>キサイジョウ</t>
    </rPh>
    <rPh sb="5" eb="8">
      <t>リュウイテン</t>
    </rPh>
    <phoneticPr fontId="2"/>
  </si>
  <si>
    <t>　までの必着を原則としております。</t>
    <rPh sb="4" eb="6">
      <t>ヒッチャク</t>
    </rPh>
    <rPh sb="7" eb="9">
      <t>ゲンソク</t>
    </rPh>
    <phoneticPr fontId="2"/>
  </si>
  <si>
    <t xml:space="preserve">計算 </t>
  </si>
  <si>
    <t>　期限内にお支払いできないことがあります。</t>
    <phoneticPr fontId="2"/>
  </si>
  <si>
    <r>
      <t>４．月末締め後、</t>
    </r>
    <r>
      <rPr>
        <b/>
        <sz val="10"/>
        <color indexed="10"/>
        <rFont val="ＭＳ Ｐゴシック"/>
        <family val="3"/>
        <charset val="128"/>
      </rPr>
      <t>翌月３営業日</t>
    </r>
    <r>
      <rPr>
        <sz val="10"/>
        <rFont val="ＭＳ Ｐゴシック"/>
        <family val="3"/>
        <charset val="128"/>
      </rPr>
      <t>(土日祝除く)</t>
    </r>
    <rPh sb="2" eb="4">
      <t>ゲツマツ</t>
    </rPh>
    <rPh sb="4" eb="5">
      <t>シ</t>
    </rPh>
    <rPh sb="6" eb="7">
      <t>ゴ</t>
    </rPh>
    <rPh sb="8" eb="10">
      <t>ヨクゲツ</t>
    </rPh>
    <rPh sb="11" eb="14">
      <t>エイギョウビ</t>
    </rPh>
    <rPh sb="15" eb="17">
      <t>ドニチ</t>
    </rPh>
    <rPh sb="17" eb="18">
      <t>シュク</t>
    </rPh>
    <rPh sb="18" eb="19">
      <t>ノゾ</t>
    </rPh>
    <phoneticPr fontId="2"/>
  </si>
  <si>
    <r>
      <t>１．</t>
    </r>
    <r>
      <rPr>
        <b/>
        <sz val="10"/>
        <color indexed="10"/>
        <rFont val="ＭＳ Ｐゴシック"/>
        <family val="3"/>
        <charset val="128"/>
      </rPr>
      <t>貴社の適格請求書を添付してください。</t>
    </r>
    <rPh sb="2" eb="4">
      <t>キシャ</t>
    </rPh>
    <rPh sb="5" eb="7">
      <t>テキカク</t>
    </rPh>
    <rPh sb="7" eb="10">
      <t>セイキュウショ</t>
    </rPh>
    <rPh sb="11" eb="13">
      <t>テンプ</t>
    </rPh>
    <phoneticPr fontId="2"/>
  </si>
  <si>
    <t>　　　請求書の到着遅れ等があった場合には</t>
    <rPh sb="3" eb="6">
      <t>セイキュウショ</t>
    </rPh>
    <rPh sb="7" eb="9">
      <t>トウチャク</t>
    </rPh>
    <rPh sb="9" eb="10">
      <t>オク</t>
    </rPh>
    <rPh sb="11" eb="12">
      <t>トウ</t>
    </rPh>
    <rPh sb="16" eb="18">
      <t>バアイ</t>
    </rPh>
    <phoneticPr fontId="2"/>
  </si>
  <si>
    <t>　請求書の到着遅れ等があった場合には</t>
    <phoneticPr fontId="2"/>
  </si>
  <si>
    <t>　は必ず記入願います。</t>
    <rPh sb="4" eb="6">
      <t>キニュウ</t>
    </rPh>
    <rPh sb="6" eb="7">
      <t>ネガ</t>
    </rPh>
    <phoneticPr fontId="2"/>
  </si>
  <si>
    <r>
      <t>２．</t>
    </r>
    <r>
      <rPr>
        <b/>
        <sz val="10"/>
        <color indexed="10"/>
        <rFont val="ＭＳ Ｐゴシック"/>
        <family val="3"/>
        <charset val="128"/>
      </rPr>
      <t>ベステラ担当者名・</t>
    </r>
    <r>
      <rPr>
        <b/>
        <sz val="10"/>
        <color indexed="10"/>
        <rFont val="ＭＳ Ｐゴシック"/>
        <family val="3"/>
        <charset val="128"/>
      </rPr>
      <t>工事番号・工事名</t>
    </r>
    <rPh sb="6" eb="9">
      <t>タントウシャ</t>
    </rPh>
    <rPh sb="9" eb="10">
      <t>メイ</t>
    </rPh>
    <rPh sb="11" eb="13">
      <t>コウジ</t>
    </rPh>
    <rPh sb="13" eb="15">
      <t>バンゴウ</t>
    </rPh>
    <rPh sb="16" eb="19">
      <t>コウジメイ</t>
    </rPh>
    <phoneticPr fontId="2"/>
  </si>
  <si>
    <t>５．請求書の送付については、電子請求書</t>
    <rPh sb="2" eb="5">
      <t>セイキュウショ</t>
    </rPh>
    <rPh sb="6" eb="8">
      <t>ソウフ</t>
    </rPh>
    <rPh sb="14" eb="16">
      <t>デンシ</t>
    </rPh>
    <rPh sb="16" eb="19">
      <t>セイキュウショ</t>
    </rPh>
    <phoneticPr fontId="2"/>
  </si>
  <si>
    <r>
      <t>６．</t>
    </r>
    <r>
      <rPr>
        <b/>
        <sz val="10"/>
        <color indexed="10"/>
        <rFont val="ＭＳ Ｐゴシック"/>
        <family val="3"/>
        <charset val="128"/>
      </rPr>
      <t>「契約金額」及び「前回迄の出来高」</t>
    </r>
    <r>
      <rPr>
        <sz val="10"/>
        <rFont val="ＭＳ Ｐゴシック"/>
        <family val="3"/>
        <charset val="128"/>
      </rPr>
      <t>は、</t>
    </r>
    <rPh sb="3" eb="7">
      <t>ケイヤクキンガク</t>
    </rPh>
    <rPh sb="8" eb="9">
      <t>オヨ</t>
    </rPh>
    <phoneticPr fontId="2"/>
  </si>
  <si>
    <t>７．ご不明な点につきましては以下にお問い</t>
    <rPh sb="3" eb="5">
      <t>フメイ</t>
    </rPh>
    <rPh sb="6" eb="7">
      <t>テン</t>
    </rPh>
    <rPh sb="14" eb="16">
      <t>イカ</t>
    </rPh>
    <phoneticPr fontId="2"/>
  </si>
  <si>
    <t>　を原則としておりますのでご協力願います</t>
    <rPh sb="2" eb="4">
      <t>ゲンソク</t>
    </rPh>
    <rPh sb="14" eb="16">
      <t>キョウリョク</t>
    </rPh>
    <rPh sb="16" eb="17">
      <t>ネガ</t>
    </rPh>
    <phoneticPr fontId="2"/>
  </si>
  <si>
    <t>　請負契約の場合にのみ記入してください。</t>
    <rPh sb="6" eb="8">
      <t>バアイ</t>
    </rPh>
    <phoneticPr fontId="2"/>
  </si>
  <si>
    <t>　物品納入・リース等請負契約以外の取引は</t>
    <rPh sb="1" eb="3">
      <t>ブッピン</t>
    </rPh>
    <rPh sb="10" eb="14">
      <t>ウケオイケイヤク</t>
    </rPh>
    <rPh sb="14" eb="16">
      <t>イガイ</t>
    </rPh>
    <rPh sb="17" eb="19">
      <t>トリヒキ</t>
    </rPh>
    <phoneticPr fontId="2"/>
  </si>
  <si>
    <t>　記入しないようお願いいたします。</t>
    <rPh sb="1" eb="3">
      <t>キニュウ</t>
    </rPh>
    <rPh sb="9" eb="10">
      <t>ネガ</t>
    </rPh>
    <phoneticPr fontId="2"/>
  </si>
  <si>
    <t>　合わせください。</t>
    <phoneticPr fontId="2"/>
  </si>
  <si>
    <t>　宛先：ベステラ株式会社　企画部経理財務課</t>
    <rPh sb="1" eb="3">
      <t>アテサキ</t>
    </rPh>
    <rPh sb="8" eb="12">
      <t>カブシキカイシャ</t>
    </rPh>
    <rPh sb="13" eb="16">
      <t>キカクブ</t>
    </rPh>
    <rPh sb="16" eb="21">
      <t>ケイリザイムカ</t>
    </rPh>
    <phoneticPr fontId="2"/>
  </si>
  <si>
    <t>　TEL：03-3630-5555</t>
    <phoneticPr fontId="2"/>
  </si>
  <si>
    <t>　メール：keiri@besterra.co.jp</t>
    <phoneticPr fontId="2"/>
  </si>
  <si>
    <t>３．税率ごとに税抜金額を合計しそれぞれの消</t>
    <rPh sb="2" eb="4">
      <t>ゼイリツ</t>
    </rPh>
    <rPh sb="7" eb="9">
      <t>ゼイヌ</t>
    </rPh>
    <rPh sb="9" eb="11">
      <t>キンガク</t>
    </rPh>
    <rPh sb="12" eb="14">
      <t>ゴウケイ</t>
    </rPh>
    <rPh sb="20" eb="21">
      <t>ショウ</t>
    </rPh>
    <phoneticPr fontId="2"/>
  </si>
  <si>
    <r>
      <t>　費税額を計算してください</t>
    </r>
    <r>
      <rPr>
        <b/>
        <sz val="10"/>
        <color indexed="10"/>
        <rFont val="ＭＳ Ｐゴシック"/>
        <family val="3"/>
        <charset val="128"/>
      </rPr>
      <t>。消費税額を手</t>
    </r>
    <rPh sb="5" eb="7">
      <t>ケイサン</t>
    </rPh>
    <rPh sb="14" eb="17">
      <t>ショウヒゼイ</t>
    </rPh>
    <rPh sb="17" eb="18">
      <t>ガク</t>
    </rPh>
    <rPh sb="19" eb="20">
      <t>テ</t>
    </rPh>
    <phoneticPr fontId="2"/>
  </si>
  <si>
    <r>
      <rPr>
        <b/>
        <sz val="10"/>
        <color indexed="10"/>
        <rFont val="ＭＳ Ｐゴシック"/>
        <family val="3"/>
        <charset val="128"/>
      </rPr>
      <t>　入力</t>
    </r>
    <r>
      <rPr>
        <sz val="10"/>
        <rFont val="ＭＳ Ｐゴシック"/>
        <family val="3"/>
        <charset val="128"/>
      </rPr>
      <t>する場合には</t>
    </r>
    <r>
      <rPr>
        <b/>
        <sz val="10"/>
        <color indexed="10"/>
        <rFont val="ＭＳ Ｐゴシック"/>
        <family val="3"/>
        <charset val="128"/>
      </rPr>
      <t>リストから「手動」</t>
    </r>
    <r>
      <rPr>
        <sz val="10"/>
        <rFont val="ＭＳ Ｐゴシック"/>
        <family val="3"/>
        <charset val="128"/>
      </rPr>
      <t>を選</t>
    </r>
    <rPh sb="15" eb="17">
      <t>シュドウ</t>
    </rPh>
    <rPh sb="19" eb="20">
      <t>セン</t>
    </rPh>
    <phoneticPr fontId="2"/>
  </si>
  <si>
    <t>　択し、消費税額の欄に税額を直接入力して</t>
    <rPh sb="14" eb="16">
      <t>チョクセツ</t>
    </rPh>
    <rPh sb="16" eb="18">
      <t>ニュウリョク</t>
    </rPh>
    <phoneticPr fontId="2"/>
  </si>
  <si>
    <t>　ください。その際には、記入漏れ、違算等に</t>
    <rPh sb="8" eb="9">
      <t>サイ</t>
    </rPh>
    <rPh sb="12" eb="14">
      <t>キニュウ</t>
    </rPh>
    <phoneticPr fontId="2"/>
  </si>
  <si>
    <t>　ご注意ください。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</si>
</sst>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6" formatCode="#,##0_ "/>
    <numFmt numFmtId="191" formatCode="#,##0_);[Red]\(#,##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2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3" borderId="0" xfId="0" applyFont="1" applyFill="1">
      <alignment vertical="center"/>
    </xf>
    <xf numFmtId="0" fontId="5" fillId="3" borderId="0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3" fontId="7" fillId="2" borderId="0" xfId="0" applyNumberFormat="1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2" borderId="0" xfId="0" applyFont="1" applyFill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right"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right" vertical="center"/>
    </xf>
    <xf numFmtId="186" fontId="7" fillId="3" borderId="0" xfId="0" applyNumberFormat="1" applyFont="1" applyFill="1" applyBorder="1" applyAlignment="1">
      <alignment vertical="center"/>
    </xf>
    <xf numFmtId="3" fontId="7" fillId="3" borderId="0" xfId="0" applyNumberFormat="1" applyFont="1" applyFill="1" applyBorder="1">
      <alignment vertical="center"/>
    </xf>
    <xf numFmtId="3" fontId="10" fillId="3" borderId="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shrinkToFit="1"/>
    </xf>
    <xf numFmtId="0" fontId="3" fillId="3" borderId="0" xfId="0" applyFont="1" applyFill="1" applyBorder="1" applyAlignment="1">
      <alignment horizontal="right" vertical="center" shrinkToFit="1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>
      <alignment vertical="center"/>
    </xf>
    <xf numFmtId="0" fontId="11" fillId="3" borderId="0" xfId="0" applyFont="1" applyFill="1" applyBorder="1" applyAlignment="1">
      <alignment vertical="center"/>
    </xf>
    <xf numFmtId="0" fontId="12" fillId="3" borderId="0" xfId="0" applyFont="1" applyFill="1" applyBorder="1">
      <alignment vertical="center"/>
    </xf>
    <xf numFmtId="0" fontId="6" fillId="3" borderId="0" xfId="0" applyFont="1" applyFill="1" applyAlignment="1">
      <alignment vertical="top" wrapText="1"/>
    </xf>
    <xf numFmtId="0" fontId="10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0" fillId="3" borderId="0" xfId="0" applyFill="1" applyBorder="1" applyAlignment="1">
      <alignment horizontal="right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0" fillId="3" borderId="6" xfId="0" applyFill="1" applyBorder="1" applyAlignment="1"/>
    <xf numFmtId="0" fontId="13" fillId="3" borderId="6" xfId="0" applyFont="1" applyFill="1" applyBorder="1" applyAlignment="1"/>
    <xf numFmtId="38" fontId="20" fillId="3" borderId="7" xfId="1" applyFont="1" applyFill="1" applyBorder="1" applyAlignment="1">
      <alignment vertical="center"/>
    </xf>
    <xf numFmtId="38" fontId="20" fillId="3" borderId="0" xfId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/>
    <xf numFmtId="0" fontId="0" fillId="3" borderId="0" xfId="0" applyFill="1" applyBorder="1" applyAlignment="1"/>
    <xf numFmtId="191" fontId="20" fillId="3" borderId="7" xfId="0" applyNumberFormat="1" applyFont="1" applyFill="1" applyBorder="1" applyAlignment="1">
      <alignment vertical="center"/>
    </xf>
    <xf numFmtId="0" fontId="7" fillId="3" borderId="0" xfId="0" applyFont="1" applyFill="1" applyBorder="1" applyAlignment="1"/>
    <xf numFmtId="0" fontId="7" fillId="0" borderId="0" xfId="0" applyFont="1" applyFill="1" applyBorder="1">
      <alignment vertical="center"/>
    </xf>
    <xf numFmtId="0" fontId="7" fillId="4" borderId="0" xfId="0" applyFont="1" applyFill="1" applyBorder="1">
      <alignment vertical="center"/>
    </xf>
    <xf numFmtId="38" fontId="15" fillId="3" borderId="3" xfId="1" applyFont="1" applyFill="1" applyBorder="1" applyAlignment="1">
      <alignment vertical="center"/>
    </xf>
    <xf numFmtId="0" fontId="7" fillId="3" borderId="2" xfId="0" applyFont="1" applyFill="1" applyBorder="1">
      <alignment vertical="center"/>
    </xf>
    <xf numFmtId="38" fontId="15" fillId="3" borderId="1" xfId="1" applyFont="1" applyFill="1" applyBorder="1" applyAlignment="1">
      <alignment vertical="center"/>
    </xf>
    <xf numFmtId="38" fontId="18" fillId="3" borderId="1" xfId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186" fontId="11" fillId="3" borderId="1" xfId="0" applyNumberFormat="1" applyFont="1" applyFill="1" applyBorder="1" applyAlignment="1">
      <alignment vertical="center"/>
    </xf>
    <xf numFmtId="0" fontId="7" fillId="3" borderId="1" xfId="0" applyFont="1" applyFill="1" applyBorder="1">
      <alignment vertical="center"/>
    </xf>
    <xf numFmtId="0" fontId="6" fillId="3" borderId="1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11" fillId="4" borderId="0" xfId="0" applyFont="1" applyFill="1" applyBorder="1">
      <alignment vertical="center"/>
    </xf>
    <xf numFmtId="0" fontId="5" fillId="4" borderId="0" xfId="0" applyFont="1" applyFill="1" applyBorder="1">
      <alignment vertical="center"/>
    </xf>
    <xf numFmtId="0" fontId="1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7" fillId="5" borderId="0" xfId="0" applyFont="1" applyFill="1">
      <alignment vertical="center"/>
    </xf>
    <xf numFmtId="186" fontId="19" fillId="5" borderId="0" xfId="0" applyNumberFormat="1" applyFont="1" applyFill="1" applyBorder="1" applyAlignment="1">
      <alignment vertical="center"/>
    </xf>
    <xf numFmtId="0" fontId="0" fillId="5" borderId="0" xfId="0" applyFont="1" applyFill="1">
      <alignment vertical="center"/>
    </xf>
    <xf numFmtId="0" fontId="11" fillId="5" borderId="0" xfId="0" applyFont="1" applyFill="1" applyBorder="1">
      <alignment vertical="center"/>
    </xf>
    <xf numFmtId="0" fontId="7" fillId="5" borderId="0" xfId="0" applyFont="1" applyFill="1" applyBorder="1">
      <alignment vertical="center"/>
    </xf>
    <xf numFmtId="3" fontId="11" fillId="5" borderId="0" xfId="0" applyNumberFormat="1" applyFont="1" applyFill="1" applyBorder="1">
      <alignment vertical="center"/>
    </xf>
    <xf numFmtId="0" fontId="5" fillId="5" borderId="0" xfId="0" applyFont="1" applyFill="1" applyBorder="1">
      <alignment vertical="center"/>
    </xf>
    <xf numFmtId="0" fontId="11" fillId="5" borderId="0" xfId="0" applyFont="1" applyFill="1">
      <alignment vertical="center"/>
    </xf>
    <xf numFmtId="0" fontId="6" fillId="5" borderId="0" xfId="0" applyFont="1" applyFill="1" applyAlignment="1">
      <alignment vertical="top" wrapText="1"/>
    </xf>
    <xf numFmtId="0" fontId="12" fillId="5" borderId="0" xfId="0" applyFont="1" applyFill="1">
      <alignment vertical="center"/>
    </xf>
    <xf numFmtId="0" fontId="3" fillId="5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horizontal="center" vertical="center" wrapText="1"/>
    </xf>
    <xf numFmtId="20" fontId="7" fillId="5" borderId="0" xfId="0" applyNumberFormat="1" applyFont="1" applyFill="1">
      <alignment vertical="center"/>
    </xf>
    <xf numFmtId="20" fontId="7" fillId="3" borderId="2" xfId="0" applyNumberFormat="1" applyFont="1" applyFill="1" applyBorder="1">
      <alignment vertical="center"/>
    </xf>
    <xf numFmtId="0" fontId="25" fillId="3" borderId="9" xfId="0" applyFont="1" applyFill="1" applyBorder="1">
      <alignment vertical="center"/>
    </xf>
    <xf numFmtId="186" fontId="26" fillId="3" borderId="10" xfId="0" applyNumberFormat="1" applyFont="1" applyFill="1" applyBorder="1" applyAlignment="1">
      <alignment vertical="center"/>
    </xf>
    <xf numFmtId="0" fontId="25" fillId="3" borderId="10" xfId="0" applyFont="1" applyFill="1" applyBorder="1">
      <alignment vertical="center"/>
    </xf>
    <xf numFmtId="0" fontId="27" fillId="3" borderId="10" xfId="0" applyFont="1" applyFill="1" applyBorder="1" applyAlignment="1">
      <alignment vertical="top" wrapText="1"/>
    </xf>
    <xf numFmtId="0" fontId="27" fillId="3" borderId="11" xfId="0" applyFont="1" applyFill="1" applyBorder="1" applyAlignment="1">
      <alignment vertical="top" wrapText="1"/>
    </xf>
    <xf numFmtId="0" fontId="25" fillId="4" borderId="0" xfId="0" applyFont="1" applyFill="1">
      <alignment vertical="center"/>
    </xf>
    <xf numFmtId="186" fontId="26" fillId="4" borderId="0" xfId="0" applyNumberFormat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7" fillId="4" borderId="0" xfId="0" applyFont="1" applyFill="1" applyAlignment="1">
      <alignment vertical="top" wrapText="1"/>
    </xf>
    <xf numFmtId="0" fontId="10" fillId="4" borderId="0" xfId="0" applyFont="1" applyFill="1" applyAlignment="1">
      <alignment horizontal="right" vertical="center"/>
    </xf>
    <xf numFmtId="0" fontId="14" fillId="4" borderId="0" xfId="0" applyFont="1" applyFill="1">
      <alignment vertical="center"/>
    </xf>
    <xf numFmtId="0" fontId="6" fillId="3" borderId="0" xfId="1" applyNumberFormat="1" applyFont="1" applyFill="1" applyBorder="1" applyAlignment="1">
      <alignment vertical="center"/>
    </xf>
    <xf numFmtId="0" fontId="17" fillId="3" borderId="0" xfId="1" applyNumberFormat="1" applyFont="1" applyFill="1" applyBorder="1" applyAlignment="1">
      <alignment vertical="center"/>
    </xf>
    <xf numFmtId="0" fontId="6" fillId="3" borderId="0" xfId="0" applyNumberFormat="1" applyFont="1" applyFill="1" applyBorder="1">
      <alignment vertical="center"/>
    </xf>
    <xf numFmtId="0" fontId="7" fillId="3" borderId="0" xfId="0" applyNumberFormat="1" applyFont="1" applyFill="1" applyBorder="1">
      <alignment vertical="center"/>
    </xf>
    <xf numFmtId="0" fontId="1" fillId="3" borderId="0" xfId="0" applyNumberFormat="1" applyFont="1" applyFill="1" applyBorder="1">
      <alignment vertical="center"/>
    </xf>
    <xf numFmtId="0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vertical="center"/>
    </xf>
    <xf numFmtId="0" fontId="20" fillId="3" borderId="0" xfId="1" applyNumberFormat="1" applyFont="1" applyFill="1" applyBorder="1" applyAlignment="1">
      <alignment vertical="center"/>
    </xf>
    <xf numFmtId="0" fontId="6" fillId="3" borderId="0" xfId="0" applyNumberFormat="1" applyFont="1" applyFill="1" applyBorder="1" applyAlignment="1">
      <alignment horizontal="left" vertical="center"/>
    </xf>
    <xf numFmtId="0" fontId="21" fillId="3" borderId="0" xfId="1" applyNumberFormat="1" applyFont="1" applyFill="1" applyBorder="1" applyAlignment="1">
      <alignment vertical="center"/>
    </xf>
    <xf numFmtId="0" fontId="17" fillId="3" borderId="0" xfId="0" applyNumberFormat="1" applyFont="1" applyFill="1" applyBorder="1" applyAlignment="1">
      <alignment horizontal="center" vertical="center"/>
    </xf>
    <xf numFmtId="0" fontId="11" fillId="3" borderId="0" xfId="0" applyNumberFormat="1" applyFont="1" applyFill="1" applyBorder="1">
      <alignment vertical="center"/>
    </xf>
    <xf numFmtId="0" fontId="6" fillId="3" borderId="0" xfId="1" applyNumberFormat="1" applyFont="1" applyFill="1" applyBorder="1" applyAlignment="1">
      <alignment horizontal="left" vertical="center"/>
    </xf>
    <xf numFmtId="0" fontId="17" fillId="3" borderId="0" xfId="0" applyNumberFormat="1" applyFont="1" applyFill="1" applyBorder="1" applyAlignment="1">
      <alignment vertical="center"/>
    </xf>
    <xf numFmtId="0" fontId="6" fillId="3" borderId="0" xfId="0" applyNumberFormat="1" applyFont="1" applyFill="1" applyBorder="1" applyAlignment="1">
      <alignment vertical="top" wrapText="1"/>
    </xf>
    <xf numFmtId="0" fontId="6" fillId="3" borderId="4" xfId="0" applyNumberFormat="1" applyFont="1" applyFill="1" applyBorder="1">
      <alignment vertical="center"/>
    </xf>
    <xf numFmtId="0" fontId="6" fillId="3" borderId="4" xfId="0" applyNumberFormat="1" applyFont="1" applyFill="1" applyBorder="1" applyAlignment="1">
      <alignment vertical="center"/>
    </xf>
    <xf numFmtId="0" fontId="6" fillId="3" borderId="4" xfId="0" applyNumberFormat="1" applyFont="1" applyFill="1" applyBorder="1" applyAlignment="1">
      <alignment vertical="top" wrapText="1"/>
    </xf>
    <xf numFmtId="20" fontId="6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right" vertical="top"/>
    </xf>
    <xf numFmtId="0" fontId="5" fillId="5" borderId="0" xfId="0" applyFont="1" applyFill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vertical="center" shrinkToFit="1"/>
    </xf>
    <xf numFmtId="0" fontId="7" fillId="3" borderId="13" xfId="0" applyFont="1" applyFill="1" applyBorder="1" applyAlignment="1">
      <alignment vertical="center" shrinkToFit="1"/>
    </xf>
    <xf numFmtId="0" fontId="6" fillId="3" borderId="0" xfId="0" applyFont="1" applyFill="1" applyBorder="1" applyAlignment="1">
      <alignment vertical="center" textRotation="255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 shrinkToFit="1"/>
    </xf>
    <xf numFmtId="0" fontId="7" fillId="3" borderId="0" xfId="0" applyFont="1" applyFill="1" applyBorder="1" applyAlignment="1">
      <alignment horizontal="left" vertical="center" shrinkToFit="1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7" fillId="3" borderId="13" xfId="0" applyFont="1" applyFill="1" applyBorder="1" applyAlignment="1">
      <alignment horizontal="center" vertical="center" textRotation="255"/>
    </xf>
    <xf numFmtId="0" fontId="7" fillId="3" borderId="0" xfId="0" applyFont="1" applyFill="1" applyBorder="1" applyAlignment="1">
      <alignment horizontal="center" vertical="center" textRotation="255"/>
    </xf>
    <xf numFmtId="0" fontId="0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distributed" vertical="center"/>
    </xf>
    <xf numFmtId="0" fontId="6" fillId="3" borderId="0" xfId="0" applyFont="1" applyFill="1" applyAlignment="1">
      <alignment vertical="center"/>
    </xf>
    <xf numFmtId="0" fontId="0" fillId="3" borderId="0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38" fontId="20" fillId="3" borderId="18" xfId="1" applyFont="1" applyFill="1" applyBorder="1" applyAlignment="1">
      <alignment vertical="center"/>
    </xf>
    <xf numFmtId="38" fontId="20" fillId="3" borderId="19" xfId="1" applyFont="1" applyFill="1" applyBorder="1" applyAlignment="1">
      <alignment vertical="center"/>
    </xf>
    <xf numFmtId="38" fontId="20" fillId="3" borderId="20" xfId="1" applyFont="1" applyFill="1" applyBorder="1" applyAlignment="1">
      <alignment vertical="center"/>
    </xf>
    <xf numFmtId="38" fontId="20" fillId="3" borderId="21" xfId="1" applyFont="1" applyFill="1" applyBorder="1" applyAlignment="1">
      <alignment vertical="center"/>
    </xf>
    <xf numFmtId="38" fontId="20" fillId="3" borderId="4" xfId="1" applyFont="1" applyFill="1" applyBorder="1" applyAlignment="1">
      <alignment vertical="center"/>
    </xf>
    <xf numFmtId="38" fontId="20" fillId="3" borderId="22" xfId="1" applyFont="1" applyFill="1" applyBorder="1" applyAlignment="1">
      <alignment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9" fontId="13" fillId="3" borderId="3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3" fillId="3" borderId="11" xfId="0" applyFont="1" applyFill="1" applyBorder="1" applyAlignment="1">
      <alignment vertical="center"/>
    </xf>
    <xf numFmtId="38" fontId="20" fillId="3" borderId="23" xfId="1" applyFont="1" applyFill="1" applyBorder="1" applyAlignment="1">
      <alignment vertical="center"/>
    </xf>
    <xf numFmtId="38" fontId="20" fillId="3" borderId="2" xfId="1" applyFont="1" applyFill="1" applyBorder="1" applyAlignment="1">
      <alignment vertical="center"/>
    </xf>
    <xf numFmtId="38" fontId="20" fillId="3" borderId="5" xfId="1" applyFont="1" applyFill="1" applyBorder="1" applyAlignment="1">
      <alignment vertical="center"/>
    </xf>
    <xf numFmtId="9" fontId="17" fillId="3" borderId="4" xfId="0" applyNumberFormat="1" applyFont="1" applyFill="1" applyBorder="1" applyAlignment="1">
      <alignment horizontal="center" vertical="center"/>
    </xf>
    <xf numFmtId="9" fontId="17" fillId="3" borderId="22" xfId="0" applyNumberFormat="1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38" fontId="20" fillId="3" borderId="25" xfId="1" applyFont="1" applyFill="1" applyBorder="1" applyAlignment="1">
      <alignment vertical="center"/>
    </xf>
    <xf numFmtId="38" fontId="20" fillId="3" borderId="6" xfId="1" applyFont="1" applyFill="1" applyBorder="1" applyAlignment="1">
      <alignment vertical="center"/>
    </xf>
    <xf numFmtId="38" fontId="20" fillId="3" borderId="26" xfId="1" applyFont="1" applyFill="1" applyBorder="1" applyAlignment="1">
      <alignment vertical="center"/>
    </xf>
    <xf numFmtId="9" fontId="17" fillId="3" borderId="8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/>
    </xf>
    <xf numFmtId="0" fontId="11" fillId="3" borderId="2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distributed" vertical="center" indent="1"/>
    </xf>
    <xf numFmtId="0" fontId="11" fillId="3" borderId="28" xfId="0" applyFont="1" applyFill="1" applyBorder="1" applyAlignment="1">
      <alignment horizontal="distributed" vertical="center" indent="1"/>
    </xf>
    <xf numFmtId="0" fontId="11" fillId="3" borderId="33" xfId="0" applyFont="1" applyFill="1" applyBorder="1" applyAlignment="1">
      <alignment horizontal="distributed" vertical="center" indent="1"/>
    </xf>
    <xf numFmtId="0" fontId="11" fillId="3" borderId="30" xfId="0" applyFont="1" applyFill="1" applyBorder="1" applyAlignment="1">
      <alignment horizontal="distributed" vertical="center" indent="1"/>
    </xf>
    <xf numFmtId="0" fontId="11" fillId="3" borderId="31" xfId="0" applyFont="1" applyFill="1" applyBorder="1" applyAlignment="1">
      <alignment horizontal="distributed" vertical="center" indent="1"/>
    </xf>
    <xf numFmtId="0" fontId="11" fillId="3" borderId="34" xfId="0" applyFont="1" applyFill="1" applyBorder="1" applyAlignment="1">
      <alignment horizontal="distributed" vertical="center" indent="1"/>
    </xf>
    <xf numFmtId="191" fontId="20" fillId="3" borderId="18" xfId="0" applyNumberFormat="1" applyFont="1" applyFill="1" applyBorder="1" applyAlignment="1">
      <alignment vertical="center"/>
    </xf>
    <xf numFmtId="191" fontId="20" fillId="3" borderId="19" xfId="0" applyNumberFormat="1" applyFont="1" applyFill="1" applyBorder="1" applyAlignment="1">
      <alignment vertical="center"/>
    </xf>
    <xf numFmtId="191" fontId="20" fillId="3" borderId="20" xfId="0" applyNumberFormat="1" applyFont="1" applyFill="1" applyBorder="1" applyAlignment="1">
      <alignment vertical="center"/>
    </xf>
    <xf numFmtId="191" fontId="20" fillId="3" borderId="7" xfId="0" applyNumberFormat="1" applyFont="1" applyFill="1" applyBorder="1" applyAlignment="1">
      <alignment vertical="center"/>
    </xf>
    <xf numFmtId="191" fontId="20" fillId="3" borderId="0" xfId="0" applyNumberFormat="1" applyFont="1" applyFill="1" applyBorder="1" applyAlignment="1">
      <alignment vertical="center"/>
    </xf>
    <xf numFmtId="191" fontId="20" fillId="3" borderId="24" xfId="0" applyNumberFormat="1" applyFont="1" applyFill="1" applyBorder="1" applyAlignment="1">
      <alignment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distributed" vertical="center" indent="1"/>
    </xf>
    <xf numFmtId="0" fontId="11" fillId="3" borderId="36" xfId="0" applyFont="1" applyFill="1" applyBorder="1" applyAlignment="1">
      <alignment horizontal="distributed" vertical="center" indent="1"/>
    </xf>
    <xf numFmtId="0" fontId="11" fillId="3" borderId="38" xfId="0" applyFont="1" applyFill="1" applyBorder="1" applyAlignment="1">
      <alignment horizontal="distributed" vertical="center" indent="1"/>
    </xf>
    <xf numFmtId="191" fontId="20" fillId="3" borderId="39" xfId="0" applyNumberFormat="1" applyFont="1" applyFill="1" applyBorder="1" applyAlignment="1">
      <alignment vertical="center"/>
    </xf>
    <xf numFmtId="191" fontId="20" fillId="3" borderId="40" xfId="0" applyNumberFormat="1" applyFont="1" applyFill="1" applyBorder="1" applyAlignment="1">
      <alignment vertical="center"/>
    </xf>
    <xf numFmtId="191" fontId="20" fillId="3" borderId="41" xfId="0" applyNumberFormat="1" applyFont="1" applyFill="1" applyBorder="1" applyAlignment="1">
      <alignment vertical="center"/>
    </xf>
    <xf numFmtId="191" fontId="20" fillId="3" borderId="42" xfId="0" applyNumberFormat="1" applyFont="1" applyFill="1" applyBorder="1" applyAlignment="1">
      <alignment vertical="center"/>
    </xf>
    <xf numFmtId="191" fontId="20" fillId="3" borderId="43" xfId="0" applyNumberFormat="1" applyFont="1" applyFill="1" applyBorder="1" applyAlignment="1">
      <alignment vertical="center"/>
    </xf>
    <xf numFmtId="191" fontId="20" fillId="3" borderId="44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22</xdr:row>
      <xdr:rowOff>0</xdr:rowOff>
    </xdr:from>
    <xdr:to>
      <xdr:col>32</xdr:col>
      <xdr:colOff>9525</xdr:colOff>
      <xdr:row>25</xdr:row>
      <xdr:rowOff>9525</xdr:rowOff>
    </xdr:to>
    <xdr:sp macro="" textlink="">
      <xdr:nvSpPr>
        <xdr:cNvPr id="24028" name="AutoShape 60">
          <a:extLst>
            <a:ext uri="{FF2B5EF4-FFF2-40B4-BE49-F238E27FC236}">
              <a16:creationId xmlns:a16="http://schemas.microsoft.com/office/drawing/2014/main" id="{A4252FD7-93B2-7F58-C2C3-0D72F0291D43}"/>
            </a:ext>
          </a:extLst>
        </xdr:cNvPr>
        <xdr:cNvSpPr>
          <a:spLocks noChangeArrowheads="1"/>
        </xdr:cNvSpPr>
      </xdr:nvSpPr>
      <xdr:spPr bwMode="auto">
        <a:xfrm>
          <a:off x="1066800" y="3086100"/>
          <a:ext cx="3467100" cy="352425"/>
        </a:xfrm>
        <a:prstGeom prst="roundRect">
          <a:avLst>
            <a:gd name="adj" fmla="val 1500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12</xdr:row>
      <xdr:rowOff>104775</xdr:rowOff>
    </xdr:from>
    <xdr:to>
      <xdr:col>31</xdr:col>
      <xdr:colOff>114300</xdr:colOff>
      <xdr:row>21</xdr:row>
      <xdr:rowOff>9525</xdr:rowOff>
    </xdr:to>
    <xdr:sp macro="" textlink="">
      <xdr:nvSpPr>
        <xdr:cNvPr id="24029" name="AutoShape 61">
          <a:extLst>
            <a:ext uri="{FF2B5EF4-FFF2-40B4-BE49-F238E27FC236}">
              <a16:creationId xmlns:a16="http://schemas.microsoft.com/office/drawing/2014/main" id="{81523800-9439-2863-8532-A083B57B279D}"/>
            </a:ext>
          </a:extLst>
        </xdr:cNvPr>
        <xdr:cNvSpPr>
          <a:spLocks noChangeArrowheads="1"/>
        </xdr:cNvSpPr>
      </xdr:nvSpPr>
      <xdr:spPr bwMode="auto">
        <a:xfrm>
          <a:off x="1057275" y="2047875"/>
          <a:ext cx="3457575" cy="933450"/>
        </a:xfrm>
        <a:prstGeom prst="roundRect">
          <a:avLst>
            <a:gd name="adj" fmla="val 843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20</xdr:col>
      <xdr:colOff>0</xdr:colOff>
      <xdr:row>12</xdr:row>
      <xdr:rowOff>19050</xdr:rowOff>
    </xdr:to>
    <xdr:sp macro="" textlink="">
      <xdr:nvSpPr>
        <xdr:cNvPr id="24030" name="AutoShape 62">
          <a:extLst>
            <a:ext uri="{FF2B5EF4-FFF2-40B4-BE49-F238E27FC236}">
              <a16:creationId xmlns:a16="http://schemas.microsoft.com/office/drawing/2014/main" id="{018C5B33-9D86-0359-14AA-6EBC0EAEEB24}"/>
            </a:ext>
          </a:extLst>
        </xdr:cNvPr>
        <xdr:cNvSpPr>
          <a:spLocks noChangeArrowheads="1"/>
        </xdr:cNvSpPr>
      </xdr:nvSpPr>
      <xdr:spPr bwMode="auto">
        <a:xfrm>
          <a:off x="1057275" y="1600200"/>
          <a:ext cx="1981200" cy="361950"/>
        </a:xfrm>
        <a:prstGeom prst="roundRect">
          <a:avLst>
            <a:gd name="adj" fmla="val 1325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31</xdr:col>
      <xdr:colOff>114300</xdr:colOff>
      <xdr:row>12</xdr:row>
      <xdr:rowOff>19050</xdr:rowOff>
    </xdr:to>
    <xdr:sp macro="" textlink="">
      <xdr:nvSpPr>
        <xdr:cNvPr id="24031" name="AutoShape 63">
          <a:extLst>
            <a:ext uri="{FF2B5EF4-FFF2-40B4-BE49-F238E27FC236}">
              <a16:creationId xmlns:a16="http://schemas.microsoft.com/office/drawing/2014/main" id="{9EA961ED-B15B-FDE6-3FB5-059D39436372}"/>
            </a:ext>
          </a:extLst>
        </xdr:cNvPr>
        <xdr:cNvSpPr>
          <a:spLocks noChangeArrowheads="1"/>
        </xdr:cNvSpPr>
      </xdr:nvSpPr>
      <xdr:spPr bwMode="auto">
        <a:xfrm>
          <a:off x="3162300" y="1600200"/>
          <a:ext cx="1352550" cy="361950"/>
        </a:xfrm>
        <a:prstGeom prst="roundRect">
          <a:avLst>
            <a:gd name="adj" fmla="val 18421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85725</xdr:colOff>
      <xdr:row>12</xdr:row>
      <xdr:rowOff>95250</xdr:rowOff>
    </xdr:from>
    <xdr:to>
      <xdr:col>62</xdr:col>
      <xdr:colOff>38100</xdr:colOff>
      <xdr:row>25</xdr:row>
      <xdr:rowOff>47625</xdr:rowOff>
    </xdr:to>
    <xdr:sp macro="" textlink="">
      <xdr:nvSpPr>
        <xdr:cNvPr id="24032" name="AutoShape 64">
          <a:extLst>
            <a:ext uri="{FF2B5EF4-FFF2-40B4-BE49-F238E27FC236}">
              <a16:creationId xmlns:a16="http://schemas.microsoft.com/office/drawing/2014/main" id="{3E65770B-91FE-4A26-A41E-7E37A2ACE4EA}"/>
            </a:ext>
          </a:extLst>
        </xdr:cNvPr>
        <xdr:cNvSpPr>
          <a:spLocks noChangeArrowheads="1"/>
        </xdr:cNvSpPr>
      </xdr:nvSpPr>
      <xdr:spPr bwMode="auto">
        <a:xfrm>
          <a:off x="4610100" y="2038350"/>
          <a:ext cx="3667125" cy="1438275"/>
        </a:xfrm>
        <a:prstGeom prst="roundRect">
          <a:avLst>
            <a:gd name="adj" fmla="val 4764"/>
          </a:avLst>
        </a:prstGeom>
        <a:noFill/>
        <a:ln w="12700" cap="rnd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85725</xdr:colOff>
      <xdr:row>9</xdr:row>
      <xdr:rowOff>0</xdr:rowOff>
    </xdr:from>
    <xdr:to>
      <xdr:col>62</xdr:col>
      <xdr:colOff>57150</xdr:colOff>
      <xdr:row>11</xdr:row>
      <xdr:rowOff>104775</xdr:rowOff>
    </xdr:to>
    <xdr:sp macro="" textlink="">
      <xdr:nvSpPr>
        <xdr:cNvPr id="24033" name="AutoShape 65">
          <a:extLst>
            <a:ext uri="{FF2B5EF4-FFF2-40B4-BE49-F238E27FC236}">
              <a16:creationId xmlns:a16="http://schemas.microsoft.com/office/drawing/2014/main" id="{9C3E51F3-8351-8450-7C3B-8257DCB19292}"/>
            </a:ext>
          </a:extLst>
        </xdr:cNvPr>
        <xdr:cNvSpPr>
          <a:spLocks noChangeArrowheads="1"/>
        </xdr:cNvSpPr>
      </xdr:nvSpPr>
      <xdr:spPr bwMode="auto">
        <a:xfrm>
          <a:off x="4610100" y="1600200"/>
          <a:ext cx="3686175" cy="333375"/>
        </a:xfrm>
        <a:prstGeom prst="roundRect">
          <a:avLst>
            <a:gd name="adj" fmla="val 1325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43</xdr:col>
      <xdr:colOff>0</xdr:colOff>
      <xdr:row>58</xdr:row>
      <xdr:rowOff>0</xdr:rowOff>
    </xdr:from>
    <xdr:to>
      <xdr:col>65</xdr:col>
      <xdr:colOff>0</xdr:colOff>
      <xdr:row>58</xdr:row>
      <xdr:rowOff>0</xdr:rowOff>
    </xdr:to>
    <xdr:sp macro="" textlink="">
      <xdr:nvSpPr>
        <xdr:cNvPr id="24034" name="Text Box 82">
          <a:extLst>
            <a:ext uri="{FF2B5EF4-FFF2-40B4-BE49-F238E27FC236}">
              <a16:creationId xmlns:a16="http://schemas.microsoft.com/office/drawing/2014/main" id="{52F589A4-35F6-6708-5C4A-3F57ED97CD68}"/>
            </a:ext>
          </a:extLst>
        </xdr:cNvPr>
        <xdr:cNvSpPr txBox="1">
          <a:spLocks noChangeArrowheads="1"/>
        </xdr:cNvSpPr>
      </xdr:nvSpPr>
      <xdr:spPr bwMode="auto">
        <a:xfrm>
          <a:off x="5886450" y="10829925"/>
          <a:ext cx="2724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114300</xdr:colOff>
      <xdr:row>58</xdr:row>
      <xdr:rowOff>28575</xdr:rowOff>
    </xdr:from>
    <xdr:to>
      <xdr:col>64</xdr:col>
      <xdr:colOff>104775</xdr:colOff>
      <xdr:row>58</xdr:row>
      <xdr:rowOff>28575</xdr:rowOff>
    </xdr:to>
    <xdr:sp macro="" textlink="">
      <xdr:nvSpPr>
        <xdr:cNvPr id="24035" name="Text Box 83">
          <a:extLst>
            <a:ext uri="{FF2B5EF4-FFF2-40B4-BE49-F238E27FC236}">
              <a16:creationId xmlns:a16="http://schemas.microsoft.com/office/drawing/2014/main" id="{80B41EA1-F576-AABE-BC23-49227AF7B6B9}"/>
            </a:ext>
          </a:extLst>
        </xdr:cNvPr>
        <xdr:cNvSpPr txBox="1">
          <a:spLocks noChangeArrowheads="1"/>
        </xdr:cNvSpPr>
      </xdr:nvSpPr>
      <xdr:spPr bwMode="auto">
        <a:xfrm>
          <a:off x="5876925" y="10858500"/>
          <a:ext cx="27146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45</xdr:row>
      <xdr:rowOff>0</xdr:rowOff>
    </xdr:from>
    <xdr:to>
      <xdr:col>9</xdr:col>
      <xdr:colOff>38100</xdr:colOff>
      <xdr:row>48</xdr:row>
      <xdr:rowOff>152400</xdr:rowOff>
    </xdr:to>
    <xdr:sp macro="" textlink="">
      <xdr:nvSpPr>
        <xdr:cNvPr id="24036" name="AutoShape 102">
          <a:extLst>
            <a:ext uri="{FF2B5EF4-FFF2-40B4-BE49-F238E27FC236}">
              <a16:creationId xmlns:a16="http://schemas.microsoft.com/office/drawing/2014/main" id="{DAC7E3BC-EA8D-E37B-86F4-0347AB766AB2}"/>
            </a:ext>
          </a:extLst>
        </xdr:cNvPr>
        <xdr:cNvSpPr>
          <a:spLocks noChangeArrowheads="1"/>
        </xdr:cNvSpPr>
      </xdr:nvSpPr>
      <xdr:spPr bwMode="auto">
        <a:xfrm rot="5400000">
          <a:off x="957262" y="8034338"/>
          <a:ext cx="866775" cy="647700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95249</xdr:colOff>
      <xdr:row>45</xdr:row>
      <xdr:rowOff>0</xdr:rowOff>
    </xdr:from>
    <xdr:to>
      <xdr:col>35</xdr:col>
      <xdr:colOff>95249</xdr:colOff>
      <xdr:row>46</xdr:row>
      <xdr:rowOff>161923</xdr:rowOff>
    </xdr:to>
    <xdr:sp macro="" textlink="">
      <xdr:nvSpPr>
        <xdr:cNvPr id="11" name="AutoShape 103">
          <a:extLst>
            <a:ext uri="{FF2B5EF4-FFF2-40B4-BE49-F238E27FC236}">
              <a16:creationId xmlns:a16="http://schemas.microsoft.com/office/drawing/2014/main" id="{039C1472-BFBE-166F-5F22-6F6C411FD302}"/>
            </a:ext>
          </a:extLst>
        </xdr:cNvPr>
        <xdr:cNvSpPr>
          <a:spLocks noChangeArrowheads="1"/>
        </xdr:cNvSpPr>
      </xdr:nvSpPr>
      <xdr:spPr bwMode="auto">
        <a:xfrm rot="10800000">
          <a:off x="1647824" y="7924800"/>
          <a:ext cx="3343275" cy="438148"/>
        </a:xfrm>
        <a:prstGeom prst="homePlate">
          <a:avLst>
            <a:gd name="adj" fmla="val 91194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注文書が発行されている（請負契約）場合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3"/>
  <sheetViews>
    <sheetView tabSelected="1" topLeftCell="A40" workbookViewId="0">
      <selection activeCell="CB57" activeCellId="1" sqref="CE61 CB57"/>
    </sheetView>
  </sheetViews>
  <sheetFormatPr defaultRowHeight="13.5" x14ac:dyDescent="0.15"/>
  <cols>
    <col min="1" max="1" width="9" style="74" customWidth="1"/>
    <col min="2" max="65" width="1.625" style="74" customWidth="1"/>
    <col min="66" max="66" width="3.75" style="74" customWidth="1"/>
    <col min="67" max="81" width="1.625" style="74" customWidth="1"/>
    <col min="82" max="16384" width="9" style="74"/>
  </cols>
  <sheetData>
    <row r="1" spans="1:82" s="73" customFormat="1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82" s="73" customFormat="1" ht="33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82" ht="18.75" customHeight="1" x14ac:dyDescent="0.15">
      <c r="A3" s="1"/>
      <c r="B3" s="2"/>
      <c r="C3" s="2"/>
      <c r="D3" s="2"/>
      <c r="E3" s="120" t="s">
        <v>12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9"/>
    </row>
    <row r="4" spans="1:82" s="75" customFormat="1" ht="9" customHeight="1" x14ac:dyDescent="0.15">
      <c r="A4" s="3"/>
      <c r="B4" s="4"/>
      <c r="C4" s="4"/>
      <c r="D4" s="4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20"/>
    </row>
    <row r="5" spans="1:82" s="75" customFormat="1" ht="9" customHeight="1" x14ac:dyDescent="0.15">
      <c r="A5" s="5"/>
      <c r="B5" s="6"/>
      <c r="C5" s="6"/>
      <c r="D5" s="6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20"/>
    </row>
    <row r="6" spans="1:82" ht="18.75" customHeight="1" x14ac:dyDescent="0.15">
      <c r="A6" s="5"/>
      <c r="B6" s="6"/>
      <c r="C6" s="6"/>
      <c r="D6" s="6"/>
      <c r="E6" s="21" t="s">
        <v>8</v>
      </c>
      <c r="F6" s="22"/>
      <c r="G6" s="22"/>
      <c r="H6" s="22"/>
      <c r="I6" s="22"/>
      <c r="J6" s="22"/>
      <c r="K6" s="22"/>
      <c r="L6" s="22"/>
      <c r="M6" s="22"/>
      <c r="N6" s="23"/>
      <c r="O6" s="23"/>
      <c r="P6" s="23"/>
      <c r="Q6" s="23"/>
      <c r="R6" s="23"/>
      <c r="S6" s="23"/>
      <c r="T6" s="23"/>
      <c r="U6" s="23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4"/>
      <c r="BN6" s="75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</row>
    <row r="7" spans="1:82" ht="6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5"/>
      <c r="S7" s="26"/>
      <c r="T7" s="26"/>
      <c r="U7" s="26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4"/>
    </row>
    <row r="8" spans="1:82" ht="9" customHeight="1" x14ac:dyDescent="0.15">
      <c r="A8" s="3"/>
      <c r="B8" s="4"/>
      <c r="C8" s="4"/>
      <c r="D8" s="4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7"/>
      <c r="W8" s="7"/>
      <c r="X8" s="7"/>
      <c r="Y8" s="7"/>
      <c r="Z8" s="7"/>
      <c r="AA8" s="7"/>
      <c r="AB8" s="7"/>
      <c r="AC8" s="4"/>
      <c r="AD8" s="4"/>
      <c r="AE8" s="4"/>
      <c r="AF8" s="4"/>
      <c r="AG8" s="4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7"/>
    </row>
    <row r="9" spans="1:82" ht="9" customHeight="1" x14ac:dyDescent="0.15">
      <c r="A9" s="3"/>
      <c r="B9" s="4"/>
      <c r="C9" s="4"/>
      <c r="D9" s="4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9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4"/>
    </row>
    <row r="10" spans="1:82" ht="9" customHeight="1" x14ac:dyDescent="0.15">
      <c r="A10" s="3"/>
      <c r="B10" s="4"/>
      <c r="C10" s="4"/>
      <c r="D10" s="4"/>
      <c r="E10" s="124" t="s">
        <v>1</v>
      </c>
      <c r="F10" s="124"/>
      <c r="G10" s="124"/>
      <c r="H10" s="124"/>
      <c r="I10" s="124"/>
      <c r="J10" s="125"/>
      <c r="K10" s="126"/>
      <c r="L10" s="127"/>
      <c r="M10" s="127"/>
      <c r="N10" s="127"/>
      <c r="O10" s="127"/>
      <c r="P10" s="127"/>
      <c r="Q10" s="127"/>
      <c r="R10" s="127"/>
      <c r="S10" s="127"/>
      <c r="T10" s="127"/>
      <c r="U10" s="30"/>
      <c r="V10" s="129" t="s">
        <v>7</v>
      </c>
      <c r="W10" s="129"/>
      <c r="X10" s="129"/>
      <c r="Y10" s="129"/>
      <c r="Z10" s="130"/>
      <c r="AA10" s="131"/>
      <c r="AB10" s="132"/>
      <c r="AC10" s="132"/>
      <c r="AD10" s="132"/>
      <c r="AE10" s="132"/>
      <c r="AF10" s="132"/>
      <c r="AG10" s="6"/>
      <c r="AH10" s="124" t="s">
        <v>21</v>
      </c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 t="s">
        <v>22</v>
      </c>
      <c r="AW10" s="124"/>
      <c r="AX10" s="124"/>
      <c r="AY10" s="124"/>
      <c r="AZ10" s="124"/>
      <c r="BA10" s="124"/>
      <c r="BB10" s="124"/>
      <c r="BC10" s="124" t="s">
        <v>23</v>
      </c>
      <c r="BD10" s="124"/>
      <c r="BE10" s="124"/>
      <c r="BF10" s="124"/>
      <c r="BG10" s="124"/>
      <c r="BH10" s="124"/>
      <c r="BI10" s="124"/>
      <c r="BJ10" s="124" t="s">
        <v>24</v>
      </c>
      <c r="BK10" s="24"/>
    </row>
    <row r="11" spans="1:82" s="75" customFormat="1" ht="9" customHeight="1" x14ac:dyDescent="0.15">
      <c r="A11" s="3"/>
      <c r="B11" s="4"/>
      <c r="C11" s="4"/>
      <c r="D11" s="4"/>
      <c r="E11" s="124"/>
      <c r="F11" s="124"/>
      <c r="G11" s="124"/>
      <c r="H11" s="124"/>
      <c r="I11" s="124"/>
      <c r="J11" s="125"/>
      <c r="K11" s="128"/>
      <c r="L11" s="127"/>
      <c r="M11" s="127"/>
      <c r="N11" s="127"/>
      <c r="O11" s="127"/>
      <c r="P11" s="127"/>
      <c r="Q11" s="127"/>
      <c r="R11" s="127"/>
      <c r="S11" s="127"/>
      <c r="T11" s="127"/>
      <c r="U11" s="29"/>
      <c r="V11" s="129"/>
      <c r="W11" s="129"/>
      <c r="X11" s="129"/>
      <c r="Y11" s="129"/>
      <c r="Z11" s="130"/>
      <c r="AA11" s="133"/>
      <c r="AB11" s="132"/>
      <c r="AC11" s="132"/>
      <c r="AD11" s="132"/>
      <c r="AE11" s="132"/>
      <c r="AF11" s="132"/>
      <c r="AG11" s="6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8"/>
    </row>
    <row r="12" spans="1:82" s="75" customFormat="1" ht="9" customHeight="1" x14ac:dyDescent="0.15">
      <c r="A12" s="5"/>
      <c r="B12" s="6"/>
      <c r="C12" s="6"/>
      <c r="D12" s="6"/>
      <c r="E12" s="124"/>
      <c r="F12" s="124"/>
      <c r="G12" s="124"/>
      <c r="H12" s="124"/>
      <c r="I12" s="124"/>
      <c r="J12" s="125"/>
      <c r="K12" s="128"/>
      <c r="L12" s="127"/>
      <c r="M12" s="127"/>
      <c r="N12" s="127"/>
      <c r="O12" s="127"/>
      <c r="P12" s="127"/>
      <c r="Q12" s="127"/>
      <c r="R12" s="127"/>
      <c r="S12" s="127"/>
      <c r="T12" s="127"/>
      <c r="U12" s="30"/>
      <c r="V12" s="129"/>
      <c r="W12" s="129"/>
      <c r="X12" s="129"/>
      <c r="Y12" s="129"/>
      <c r="Z12" s="130"/>
      <c r="AA12" s="133"/>
      <c r="AB12" s="132"/>
      <c r="AC12" s="132"/>
      <c r="AD12" s="132"/>
      <c r="AE12" s="132"/>
      <c r="AF12" s="132"/>
      <c r="AG12" s="6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8"/>
    </row>
    <row r="13" spans="1:82" s="75" customFormat="1" ht="9" customHeight="1" x14ac:dyDescent="0.15">
      <c r="A13" s="5"/>
      <c r="B13" s="6"/>
      <c r="C13" s="6"/>
      <c r="D13" s="6"/>
      <c r="E13" s="30"/>
      <c r="F13" s="30"/>
      <c r="G13" s="30"/>
      <c r="H13" s="30"/>
      <c r="I13" s="30"/>
      <c r="J13" s="30"/>
      <c r="K13" s="8"/>
      <c r="L13" s="8"/>
      <c r="M13" s="8"/>
      <c r="N13" s="8"/>
      <c r="O13" s="8"/>
      <c r="P13" s="8"/>
      <c r="Q13" s="8"/>
      <c r="R13" s="8"/>
      <c r="S13" s="8"/>
      <c r="T13" s="30"/>
      <c r="U13" s="29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6"/>
      <c r="AH13" s="31"/>
      <c r="AI13" s="31"/>
      <c r="AJ13" s="31"/>
      <c r="AK13" s="31"/>
      <c r="AL13" s="30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</row>
    <row r="14" spans="1:82" s="75" customFormat="1" ht="9" customHeight="1" x14ac:dyDescent="0.15">
      <c r="A14" s="5"/>
      <c r="B14" s="6"/>
      <c r="C14" s="6"/>
      <c r="D14" s="6"/>
      <c r="E14" s="134" t="s">
        <v>0</v>
      </c>
      <c r="F14" s="134"/>
      <c r="G14" s="126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6"/>
      <c r="AH14" s="124" t="s">
        <v>6</v>
      </c>
      <c r="AI14" s="124"/>
      <c r="AJ14" s="124"/>
      <c r="AK14" s="124"/>
      <c r="AL14" s="137"/>
      <c r="AM14" s="137"/>
      <c r="AN14" s="137"/>
      <c r="AO14" s="137"/>
      <c r="AP14" s="137"/>
      <c r="AQ14" s="137"/>
      <c r="AR14" s="124" t="s">
        <v>26</v>
      </c>
      <c r="AS14" s="124"/>
      <c r="AT14" s="124"/>
      <c r="AU14" s="124"/>
      <c r="AV14" s="124"/>
      <c r="AW14" s="124"/>
      <c r="AX14" s="138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8"/>
    </row>
    <row r="15" spans="1:82" s="75" customFormat="1" ht="9" customHeight="1" x14ac:dyDescent="0.15">
      <c r="A15" s="5"/>
      <c r="B15" s="6"/>
      <c r="C15" s="6"/>
      <c r="D15" s="6"/>
      <c r="E15" s="134"/>
      <c r="F15" s="134"/>
      <c r="G15" s="128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6"/>
      <c r="AH15" s="124"/>
      <c r="AI15" s="124"/>
      <c r="AJ15" s="124"/>
      <c r="AK15" s="124"/>
      <c r="AL15" s="137"/>
      <c r="AM15" s="137"/>
      <c r="AN15" s="137"/>
      <c r="AO15" s="137"/>
      <c r="AP15" s="137"/>
      <c r="AQ15" s="137"/>
      <c r="AR15" s="124"/>
      <c r="AS15" s="124"/>
      <c r="AT15" s="124"/>
      <c r="AU15" s="124"/>
      <c r="AV15" s="124"/>
      <c r="AW15" s="124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8"/>
    </row>
    <row r="16" spans="1:82" s="75" customFormat="1" ht="9" customHeight="1" x14ac:dyDescent="0.15">
      <c r="A16" s="5"/>
      <c r="B16" s="6"/>
      <c r="C16" s="6"/>
      <c r="D16" s="6"/>
      <c r="E16" s="134"/>
      <c r="F16" s="134"/>
      <c r="G16" s="128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6"/>
      <c r="AH16" s="124"/>
      <c r="AI16" s="124"/>
      <c r="AJ16" s="124"/>
      <c r="AK16" s="124"/>
      <c r="AL16" s="137"/>
      <c r="AM16" s="137"/>
      <c r="AN16" s="137"/>
      <c r="AO16" s="137"/>
      <c r="AP16" s="137"/>
      <c r="AQ16" s="137"/>
      <c r="AR16" s="124"/>
      <c r="AS16" s="124"/>
      <c r="AT16" s="124"/>
      <c r="AU16" s="124"/>
      <c r="AV16" s="124"/>
      <c r="AW16" s="124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8"/>
    </row>
    <row r="17" spans="1:82" s="75" customFormat="1" ht="9" customHeight="1" x14ac:dyDescent="0.15">
      <c r="A17" s="5"/>
      <c r="B17" s="6"/>
      <c r="C17" s="6"/>
      <c r="D17" s="6"/>
      <c r="E17" s="134"/>
      <c r="F17" s="134"/>
      <c r="G17" s="135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6"/>
      <c r="AH17" s="124" t="s">
        <v>5</v>
      </c>
      <c r="AI17" s="124"/>
      <c r="AJ17" s="124"/>
      <c r="AK17" s="124"/>
      <c r="AL17" s="140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8"/>
    </row>
    <row r="18" spans="1:82" s="75" customFormat="1" ht="9" customHeight="1" x14ac:dyDescent="0.15">
      <c r="A18" s="5"/>
      <c r="B18" s="6"/>
      <c r="C18" s="6"/>
      <c r="D18" s="6"/>
      <c r="E18" s="134"/>
      <c r="F18" s="134"/>
      <c r="G18" s="142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6"/>
      <c r="AH18" s="124"/>
      <c r="AI18" s="124"/>
      <c r="AJ18" s="124"/>
      <c r="AK18" s="124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8"/>
    </row>
    <row r="19" spans="1:82" s="75" customFormat="1" ht="9" customHeight="1" x14ac:dyDescent="0.15">
      <c r="A19" s="5"/>
      <c r="B19" s="6"/>
      <c r="C19" s="6"/>
      <c r="D19" s="6"/>
      <c r="E19" s="134"/>
      <c r="F19" s="134"/>
      <c r="G19" s="144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6"/>
      <c r="AH19" s="124"/>
      <c r="AI19" s="124"/>
      <c r="AJ19" s="124"/>
      <c r="AK19" s="124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8"/>
    </row>
    <row r="20" spans="1:82" s="75" customFormat="1" ht="9" customHeight="1" x14ac:dyDescent="0.15">
      <c r="A20" s="5"/>
      <c r="B20" s="6"/>
      <c r="C20" s="6"/>
      <c r="D20" s="6"/>
      <c r="E20" s="134"/>
      <c r="F20" s="134"/>
      <c r="G20" s="144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6"/>
      <c r="AH20" s="124"/>
      <c r="AI20" s="124"/>
      <c r="AJ20" s="124"/>
      <c r="AK20" s="124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30"/>
    </row>
    <row r="21" spans="1:82" s="75" customFormat="1" ht="9" customHeight="1" x14ac:dyDescent="0.15">
      <c r="A21" s="5"/>
      <c r="B21" s="6"/>
      <c r="C21" s="6"/>
      <c r="D21" s="6"/>
      <c r="E21" s="134"/>
      <c r="F21" s="134"/>
      <c r="G21" s="144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6"/>
      <c r="AH21" s="124" t="s">
        <v>4</v>
      </c>
      <c r="AI21" s="124"/>
      <c r="AJ21" s="124"/>
      <c r="AK21" s="124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37" t="s">
        <v>20</v>
      </c>
      <c r="BH21" s="137"/>
      <c r="BI21" s="137"/>
      <c r="BJ21" s="137"/>
      <c r="BK21" s="30"/>
    </row>
    <row r="22" spans="1:82" s="75" customFormat="1" ht="9" customHeight="1" x14ac:dyDescent="0.15">
      <c r="A22" s="5"/>
      <c r="B22" s="6"/>
      <c r="C22" s="6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6"/>
      <c r="AH22" s="124"/>
      <c r="AI22" s="124"/>
      <c r="AJ22" s="124"/>
      <c r="AK22" s="124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37"/>
      <c r="BH22" s="137"/>
      <c r="BI22" s="137"/>
      <c r="BJ22" s="137"/>
      <c r="BK22" s="30"/>
    </row>
    <row r="23" spans="1:82" s="75" customFormat="1" ht="9" customHeight="1" x14ac:dyDescent="0.15">
      <c r="A23" s="5"/>
      <c r="B23" s="6"/>
      <c r="C23" s="8"/>
      <c r="D23" s="8"/>
      <c r="E23" s="124" t="s">
        <v>16</v>
      </c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5"/>
      <c r="Q23" s="147"/>
      <c r="R23" s="124"/>
      <c r="S23" s="124"/>
      <c r="T23" s="124"/>
      <c r="U23" s="124"/>
      <c r="V23" s="124" t="s">
        <v>22</v>
      </c>
      <c r="W23" s="124"/>
      <c r="X23" s="124"/>
      <c r="Y23" s="124"/>
      <c r="Z23" s="124"/>
      <c r="AA23" s="124" t="s">
        <v>23</v>
      </c>
      <c r="AB23" s="124"/>
      <c r="AC23" s="124"/>
      <c r="AD23" s="124"/>
      <c r="AE23" s="124"/>
      <c r="AF23" s="124" t="s">
        <v>24</v>
      </c>
      <c r="AG23" s="6"/>
      <c r="AH23" s="124"/>
      <c r="AI23" s="124"/>
      <c r="AJ23" s="124"/>
      <c r="AK23" s="124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37"/>
      <c r="BH23" s="137"/>
      <c r="BI23" s="137"/>
      <c r="BJ23" s="137"/>
      <c r="BK23" s="30"/>
    </row>
    <row r="24" spans="1:82" s="75" customFormat="1" ht="9" customHeight="1" x14ac:dyDescent="0.15">
      <c r="A24" s="5"/>
      <c r="B24" s="6"/>
      <c r="C24" s="8"/>
      <c r="D24" s="8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/>
      <c r="Q24" s="147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6"/>
      <c r="AH24" s="148" t="s">
        <v>15</v>
      </c>
      <c r="AI24" s="148"/>
      <c r="AJ24" s="148"/>
      <c r="AK24" s="148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48" t="s">
        <v>25</v>
      </c>
      <c r="AW24" s="148"/>
      <c r="AX24" s="148"/>
      <c r="AY24" s="148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8"/>
    </row>
    <row r="25" spans="1:82" s="75" customFormat="1" ht="9" customHeight="1" x14ac:dyDescent="0.15">
      <c r="A25" s="5"/>
      <c r="B25" s="6"/>
      <c r="C25" s="8"/>
      <c r="D25" s="8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5"/>
      <c r="Q25" s="147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6"/>
      <c r="AH25" s="148"/>
      <c r="AI25" s="148"/>
      <c r="AJ25" s="148"/>
      <c r="AK25" s="148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48"/>
      <c r="AW25" s="148"/>
      <c r="AX25" s="148"/>
      <c r="AY25" s="148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8"/>
    </row>
    <row r="26" spans="1:82" s="75" customFormat="1" ht="21.75" customHeight="1" x14ac:dyDescent="0.15">
      <c r="A26" s="5"/>
      <c r="B26" s="6"/>
      <c r="C26" s="6"/>
      <c r="D26" s="8"/>
      <c r="E26" s="99"/>
      <c r="F26" s="10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6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6"/>
    </row>
    <row r="27" spans="1:82" s="75" customFormat="1" ht="21.75" customHeight="1" thickBot="1" x14ac:dyDescent="0.2">
      <c r="A27" s="5"/>
      <c r="B27" s="6"/>
      <c r="C27" s="8"/>
      <c r="D27" s="8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0"/>
      <c r="V27" s="8"/>
      <c r="W27" s="8"/>
      <c r="X27" s="8"/>
      <c r="Y27" s="8"/>
      <c r="Z27" s="8"/>
      <c r="AA27" s="8"/>
      <c r="AB27" s="8"/>
      <c r="AC27" s="8"/>
      <c r="AD27" s="150"/>
      <c r="AE27" s="150"/>
      <c r="AF27" s="150"/>
      <c r="AG27" s="6"/>
      <c r="AH27" s="151" t="s">
        <v>14</v>
      </c>
      <c r="AI27" s="151"/>
      <c r="AJ27" s="151"/>
      <c r="AK27" s="8"/>
      <c r="AL27" s="8"/>
      <c r="AM27" s="62" t="s">
        <v>32</v>
      </c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152"/>
      <c r="AY27" s="152"/>
      <c r="AZ27" s="152"/>
      <c r="BA27" s="63"/>
      <c r="BB27" s="63"/>
      <c r="BC27" s="63"/>
      <c r="BD27" s="63"/>
      <c r="BE27" s="63"/>
      <c r="BF27" s="63"/>
      <c r="BG27" s="63"/>
      <c r="BH27" s="63"/>
      <c r="BI27" s="89"/>
      <c r="BJ27" s="90"/>
      <c r="BK27" s="95"/>
    </row>
    <row r="28" spans="1:82" s="75" customFormat="1" ht="17.45" customHeight="1" x14ac:dyDescent="0.15">
      <c r="A28" s="5"/>
      <c r="B28" s="6"/>
      <c r="C28" s="8"/>
      <c r="D28" s="8"/>
      <c r="E28" s="153" t="s">
        <v>29</v>
      </c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7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9"/>
      <c r="AK28" s="53">
        <v>1000000000</v>
      </c>
      <c r="AL28" s="54"/>
      <c r="AM28" s="6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91"/>
      <c r="BK28" s="9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</row>
    <row r="29" spans="1:82" s="75" customFormat="1" ht="17.45" customHeight="1" x14ac:dyDescent="0.15">
      <c r="A29" s="5"/>
      <c r="B29" s="6"/>
      <c r="C29" s="8"/>
      <c r="D29" s="8"/>
      <c r="E29" s="155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60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2"/>
      <c r="AK29" s="53"/>
      <c r="AL29" s="54"/>
      <c r="AM29" s="64"/>
      <c r="AN29" s="101" t="s">
        <v>37</v>
      </c>
      <c r="AO29" s="101"/>
      <c r="AP29" s="102"/>
      <c r="AQ29" s="102"/>
      <c r="AR29" s="102"/>
      <c r="AS29" s="102"/>
      <c r="AT29" s="102"/>
      <c r="AU29" s="102"/>
      <c r="AV29" s="102"/>
      <c r="AW29" s="102"/>
      <c r="AX29" s="103"/>
      <c r="AY29" s="103"/>
      <c r="AZ29" s="103"/>
      <c r="BA29" s="103"/>
      <c r="BB29" s="103"/>
      <c r="BC29" s="103"/>
      <c r="BD29" s="103"/>
      <c r="BE29" s="104"/>
      <c r="BF29" s="104"/>
      <c r="BG29" s="104"/>
      <c r="BH29" s="104"/>
      <c r="BI29" s="104"/>
      <c r="BJ29" s="92"/>
      <c r="BK29" s="9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Y29" s="77"/>
    </row>
    <row r="30" spans="1:82" s="75" customFormat="1" ht="17.45" customHeight="1" x14ac:dyDescent="0.15">
      <c r="A30" s="5"/>
      <c r="B30" s="6"/>
      <c r="C30" s="8"/>
      <c r="D30" s="8"/>
      <c r="E30" s="163" t="s">
        <v>27</v>
      </c>
      <c r="F30" s="164"/>
      <c r="G30" s="164"/>
      <c r="H30" s="164"/>
      <c r="I30" s="164"/>
      <c r="J30" s="164"/>
      <c r="K30" s="164"/>
      <c r="L30" s="164"/>
      <c r="M30" s="164"/>
      <c r="N30" s="165"/>
      <c r="O30" s="169" t="s">
        <v>34</v>
      </c>
      <c r="P30" s="170"/>
      <c r="Q30" s="171"/>
      <c r="R30" s="46" t="s">
        <v>28</v>
      </c>
      <c r="S30" s="46"/>
      <c r="T30" s="50"/>
      <c r="U30" s="175">
        <f>IF(O30="手動","手入力してください",U28*R31)</f>
        <v>0</v>
      </c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7"/>
      <c r="AK30" s="53">
        <f>AK28*P31</f>
        <v>0</v>
      </c>
      <c r="AL30" s="54"/>
      <c r="AM30" s="65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3"/>
      <c r="AY30" s="103"/>
      <c r="AZ30" s="103"/>
      <c r="BA30" s="103"/>
      <c r="BB30" s="103"/>
      <c r="BC30" s="103"/>
      <c r="BD30" s="103"/>
      <c r="BE30" s="105"/>
      <c r="BF30" s="104"/>
      <c r="BG30" s="104"/>
      <c r="BH30" s="104"/>
      <c r="BI30" s="104"/>
      <c r="BJ30" s="92"/>
      <c r="BK30" s="95"/>
      <c r="BL30" s="76"/>
      <c r="CD30" s="88"/>
    </row>
    <row r="31" spans="1:82" s="75" customFormat="1" ht="17.45" customHeight="1" x14ac:dyDescent="0.15">
      <c r="A31" s="5"/>
      <c r="B31" s="6"/>
      <c r="C31" s="8"/>
      <c r="D31" s="8"/>
      <c r="E31" s="166"/>
      <c r="F31" s="167"/>
      <c r="G31" s="167"/>
      <c r="H31" s="167"/>
      <c r="I31" s="167"/>
      <c r="J31" s="167"/>
      <c r="K31" s="167"/>
      <c r="L31" s="167"/>
      <c r="M31" s="167"/>
      <c r="N31" s="168"/>
      <c r="O31" s="172"/>
      <c r="P31" s="173"/>
      <c r="Q31" s="174"/>
      <c r="R31" s="178">
        <v>0.1</v>
      </c>
      <c r="S31" s="178"/>
      <c r="T31" s="179"/>
      <c r="U31" s="160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2"/>
      <c r="AK31" s="53"/>
      <c r="AL31" s="54"/>
      <c r="AM31" s="64"/>
      <c r="AN31" s="101" t="s">
        <v>41</v>
      </c>
      <c r="AO31" s="101"/>
      <c r="AP31" s="101"/>
      <c r="AQ31" s="101"/>
      <c r="AR31" s="101"/>
      <c r="AS31" s="101"/>
      <c r="AT31" s="101"/>
      <c r="AU31" s="101"/>
      <c r="AV31" s="101"/>
      <c r="AW31" s="101"/>
      <c r="AX31" s="103"/>
      <c r="AY31" s="103"/>
      <c r="AZ31" s="103"/>
      <c r="BA31" s="103"/>
      <c r="BB31" s="103"/>
      <c r="BC31" s="103"/>
      <c r="BD31" s="103"/>
      <c r="BE31" s="105"/>
      <c r="BF31" s="104"/>
      <c r="BG31" s="104"/>
      <c r="BH31" s="104"/>
      <c r="BI31" s="104"/>
      <c r="BJ31" s="92"/>
      <c r="BK31" s="95"/>
      <c r="BL31" s="76"/>
      <c r="BX31" s="77"/>
    </row>
    <row r="32" spans="1:82" s="75" customFormat="1" ht="17.45" customHeight="1" x14ac:dyDescent="0.15">
      <c r="A32" s="5"/>
      <c r="B32" s="6"/>
      <c r="C32" s="8"/>
      <c r="D32" s="8"/>
      <c r="E32" s="155" t="s">
        <v>17</v>
      </c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80"/>
      <c r="U32" s="175">
        <f>U28+U30</f>
        <v>0</v>
      </c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7"/>
      <c r="AK32" s="53">
        <f>AK28+AK30</f>
        <v>1000000000</v>
      </c>
      <c r="AL32" s="54"/>
      <c r="AM32" s="64"/>
      <c r="AN32" s="106"/>
      <c r="AO32" s="107" t="s">
        <v>40</v>
      </c>
      <c r="AP32" s="101"/>
      <c r="AQ32" s="101"/>
      <c r="AR32" s="101"/>
      <c r="AS32" s="101"/>
      <c r="AT32" s="101"/>
      <c r="AU32" s="101"/>
      <c r="AV32" s="101"/>
      <c r="AW32" s="101"/>
      <c r="AX32" s="103"/>
      <c r="AY32" s="103"/>
      <c r="AZ32" s="103"/>
      <c r="BA32" s="103"/>
      <c r="BB32" s="103"/>
      <c r="BC32" s="103"/>
      <c r="BD32" s="103"/>
      <c r="BE32" s="105"/>
      <c r="BF32" s="104"/>
      <c r="BG32" s="104"/>
      <c r="BH32" s="104"/>
      <c r="BI32" s="104"/>
      <c r="BJ32" s="92"/>
      <c r="BK32" s="95"/>
    </row>
    <row r="33" spans="1:77" s="75" customFormat="1" ht="17.45" customHeight="1" thickBot="1" x14ac:dyDescent="0.2">
      <c r="A33" s="5"/>
      <c r="B33" s="6"/>
      <c r="C33" s="8"/>
      <c r="D33" s="8"/>
      <c r="E33" s="181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3"/>
      <c r="U33" s="184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6"/>
      <c r="AK33" s="53"/>
      <c r="AL33" s="54"/>
      <c r="AM33" s="64"/>
      <c r="AN33" s="106"/>
      <c r="AO33" s="107"/>
      <c r="AP33" s="106"/>
      <c r="AQ33" s="106"/>
      <c r="AR33" s="106"/>
      <c r="AS33" s="106"/>
      <c r="AT33" s="106"/>
      <c r="AU33" s="106"/>
      <c r="AV33" s="101"/>
      <c r="AW33" s="101"/>
      <c r="AX33" s="101"/>
      <c r="AY33" s="101"/>
      <c r="AZ33" s="101"/>
      <c r="BA33" s="101"/>
      <c r="BB33" s="101"/>
      <c r="BC33" s="101"/>
      <c r="BD33" s="101"/>
      <c r="BE33" s="108"/>
      <c r="BF33" s="108"/>
      <c r="BG33" s="108"/>
      <c r="BH33" s="108"/>
      <c r="BI33" s="108"/>
      <c r="BJ33" s="92"/>
      <c r="BK33" s="95"/>
      <c r="BY33" s="77"/>
    </row>
    <row r="34" spans="1:77" s="75" customFormat="1" ht="17.25" customHeight="1" x14ac:dyDescent="0.15">
      <c r="A34" s="5"/>
      <c r="B34" s="6"/>
      <c r="C34" s="8"/>
      <c r="D34" s="8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45"/>
      <c r="AH34" s="45"/>
      <c r="AI34" s="45"/>
      <c r="AJ34" s="45"/>
      <c r="AK34" s="45"/>
      <c r="AL34" s="45"/>
      <c r="AM34" s="64"/>
      <c r="AN34" s="101" t="s">
        <v>53</v>
      </c>
      <c r="AO34" s="106"/>
      <c r="AP34" s="106"/>
      <c r="AQ34" s="106"/>
      <c r="AR34" s="106"/>
      <c r="AS34" s="106"/>
      <c r="AT34" s="106"/>
      <c r="AU34" s="106"/>
      <c r="AV34" s="101"/>
      <c r="AW34" s="101"/>
      <c r="AX34" s="101"/>
      <c r="AY34" s="101"/>
      <c r="AZ34" s="101"/>
      <c r="BA34" s="101"/>
      <c r="BB34" s="101"/>
      <c r="BC34" s="101"/>
      <c r="BD34" s="101"/>
      <c r="BE34" s="108"/>
      <c r="BF34" s="108"/>
      <c r="BG34" s="108"/>
      <c r="BH34" s="108"/>
      <c r="BI34" s="108"/>
      <c r="BJ34" s="92"/>
      <c r="BK34" s="95"/>
      <c r="BY34" s="77"/>
    </row>
    <row r="35" spans="1:77" s="75" customFormat="1" ht="17.25" customHeight="1" thickBot="1" x14ac:dyDescent="0.2">
      <c r="A35" s="5"/>
      <c r="B35" s="6"/>
      <c r="C35" s="8"/>
      <c r="D35" s="8"/>
      <c r="E35" s="52" t="s">
        <v>30</v>
      </c>
      <c r="F35" s="51"/>
      <c r="G35" s="51"/>
      <c r="H35" s="32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51"/>
      <c r="AC35" s="51"/>
      <c r="AD35" s="151"/>
      <c r="AE35" s="151"/>
      <c r="AF35" s="151"/>
      <c r="AG35" s="45"/>
      <c r="AH35" s="151" t="s">
        <v>14</v>
      </c>
      <c r="AI35" s="151"/>
      <c r="AJ35" s="151"/>
      <c r="AK35" s="45"/>
      <c r="AL35" s="45"/>
      <c r="AM35" s="55"/>
      <c r="AN35" s="101"/>
      <c r="AO35" s="101" t="s">
        <v>54</v>
      </c>
      <c r="AP35" s="107"/>
      <c r="AQ35" s="106"/>
      <c r="AR35" s="106"/>
      <c r="AS35" s="106"/>
      <c r="AT35" s="106"/>
      <c r="AU35" s="106"/>
      <c r="AV35" s="101"/>
      <c r="AW35" s="101"/>
      <c r="AX35" s="101"/>
      <c r="AY35" s="101"/>
      <c r="AZ35" s="101"/>
      <c r="BA35" s="101"/>
      <c r="BB35" s="101"/>
      <c r="BC35" s="101"/>
      <c r="BD35" s="101"/>
      <c r="BE35" s="108"/>
      <c r="BF35" s="108"/>
      <c r="BG35" s="108"/>
      <c r="BH35" s="108"/>
      <c r="BI35" s="108"/>
      <c r="BJ35" s="92"/>
      <c r="BK35" s="95"/>
      <c r="BY35" s="77"/>
    </row>
    <row r="36" spans="1:77" s="75" customFormat="1" ht="17.25" customHeight="1" x14ac:dyDescent="0.15">
      <c r="A36" s="5"/>
      <c r="B36" s="6"/>
      <c r="C36" s="8"/>
      <c r="D36" s="8"/>
      <c r="E36" s="153" t="s">
        <v>29</v>
      </c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7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9"/>
      <c r="AK36" s="45"/>
      <c r="AL36" s="45"/>
      <c r="AM36" s="55"/>
      <c r="AN36" s="106"/>
      <c r="AO36" s="107" t="s">
        <v>55</v>
      </c>
      <c r="AP36" s="109"/>
      <c r="AQ36" s="106"/>
      <c r="AR36" s="106"/>
      <c r="AS36" s="106"/>
      <c r="AT36" s="106"/>
      <c r="AU36" s="106"/>
      <c r="AV36" s="101"/>
      <c r="AW36" s="101"/>
      <c r="AX36" s="101"/>
      <c r="AY36" s="101"/>
      <c r="AZ36" s="101"/>
      <c r="BA36" s="101"/>
      <c r="BB36" s="101"/>
      <c r="BC36" s="101"/>
      <c r="BD36" s="101"/>
      <c r="BE36" s="108"/>
      <c r="BF36" s="108"/>
      <c r="BG36" s="108"/>
      <c r="BH36" s="108"/>
      <c r="BI36" s="108"/>
      <c r="BJ36" s="92"/>
      <c r="BK36" s="95"/>
      <c r="BY36" s="77"/>
    </row>
    <row r="37" spans="1:77" s="75" customFormat="1" ht="17.25" customHeight="1" x14ac:dyDescent="0.15">
      <c r="A37" s="5"/>
      <c r="B37" s="6"/>
      <c r="C37" s="8"/>
      <c r="D37" s="8"/>
      <c r="E37" s="155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60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45"/>
      <c r="AL37" s="45"/>
      <c r="AM37" s="55"/>
      <c r="AN37" s="101"/>
      <c r="AO37" s="109" t="s">
        <v>56</v>
      </c>
      <c r="AP37" s="119"/>
      <c r="AQ37" s="106"/>
      <c r="AR37" s="106"/>
      <c r="AS37" s="106"/>
      <c r="AT37" s="106"/>
      <c r="AU37" s="106"/>
      <c r="AV37" s="101"/>
      <c r="AW37" s="101"/>
      <c r="AX37" s="101"/>
      <c r="AY37" s="101"/>
      <c r="AZ37" s="101"/>
      <c r="BA37" s="101"/>
      <c r="BB37" s="101"/>
      <c r="BC37" s="101"/>
      <c r="BD37" s="101"/>
      <c r="BE37" s="108"/>
      <c r="BF37" s="108"/>
      <c r="BG37" s="108"/>
      <c r="BH37" s="108"/>
      <c r="BI37" s="108"/>
      <c r="BJ37" s="92"/>
      <c r="BK37" s="95"/>
      <c r="BY37" s="77"/>
    </row>
    <row r="38" spans="1:77" s="75" customFormat="1" ht="17.25" customHeight="1" x14ac:dyDescent="0.15">
      <c r="A38" s="5"/>
      <c r="B38" s="6"/>
      <c r="C38" s="8"/>
      <c r="D38" s="8"/>
      <c r="E38" s="163" t="s">
        <v>27</v>
      </c>
      <c r="F38" s="164"/>
      <c r="G38" s="164"/>
      <c r="H38" s="164"/>
      <c r="I38" s="164"/>
      <c r="J38" s="164"/>
      <c r="K38" s="164"/>
      <c r="L38" s="164"/>
      <c r="M38" s="164"/>
      <c r="N38" s="46"/>
      <c r="O38" s="169" t="s">
        <v>34</v>
      </c>
      <c r="P38" s="170"/>
      <c r="Q38" s="171"/>
      <c r="R38" s="47" t="s">
        <v>28</v>
      </c>
      <c r="S38" s="46"/>
      <c r="T38" s="50"/>
      <c r="U38" s="175">
        <f>IF(O38="手動","手入力してください",U36*R39)</f>
        <v>0</v>
      </c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7"/>
      <c r="AK38" s="45"/>
      <c r="AL38" s="45"/>
      <c r="AM38" s="55"/>
      <c r="AN38" s="101"/>
      <c r="AO38" s="109" t="s">
        <v>57</v>
      </c>
      <c r="AP38" s="119"/>
      <c r="AQ38" s="106"/>
      <c r="AR38" s="106"/>
      <c r="AS38" s="106"/>
      <c r="AT38" s="106"/>
      <c r="AU38" s="106"/>
      <c r="AV38" s="101"/>
      <c r="AW38" s="101"/>
      <c r="AX38" s="101"/>
      <c r="AY38" s="101"/>
      <c r="AZ38" s="101"/>
      <c r="BA38" s="101"/>
      <c r="BB38" s="101"/>
      <c r="BC38" s="101"/>
      <c r="BD38" s="101"/>
      <c r="BE38" s="108"/>
      <c r="BF38" s="108"/>
      <c r="BG38" s="108"/>
      <c r="BH38" s="108"/>
      <c r="BI38" s="108"/>
      <c r="BJ38" s="92"/>
      <c r="BK38" s="95"/>
      <c r="BY38" s="77"/>
    </row>
    <row r="39" spans="1:77" s="75" customFormat="1" ht="17.25" customHeight="1" x14ac:dyDescent="0.15">
      <c r="A39" s="5"/>
      <c r="B39" s="6"/>
      <c r="C39" s="8"/>
      <c r="D39" s="8"/>
      <c r="E39" s="166"/>
      <c r="F39" s="167"/>
      <c r="G39" s="167"/>
      <c r="H39" s="167"/>
      <c r="I39" s="167"/>
      <c r="J39" s="167"/>
      <c r="K39" s="167"/>
      <c r="L39" s="167"/>
      <c r="M39" s="167"/>
      <c r="N39" s="49"/>
      <c r="O39" s="172"/>
      <c r="P39" s="173"/>
      <c r="Q39" s="174"/>
      <c r="R39" s="187">
        <v>0.08</v>
      </c>
      <c r="S39" s="178"/>
      <c r="T39" s="179"/>
      <c r="U39" s="160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2"/>
      <c r="AK39" s="45"/>
      <c r="AL39" s="45"/>
      <c r="AM39" s="55"/>
      <c r="AN39" s="101"/>
      <c r="AO39" s="109" t="s">
        <v>58</v>
      </c>
      <c r="AP39" s="119"/>
      <c r="AQ39" s="106"/>
      <c r="AR39" s="106"/>
      <c r="AS39" s="106"/>
      <c r="AT39" s="106"/>
      <c r="AU39" s="106"/>
      <c r="AV39" s="101"/>
      <c r="AW39" s="101"/>
      <c r="AX39" s="101"/>
      <c r="AY39" s="101"/>
      <c r="AZ39" s="101"/>
      <c r="BA39" s="101"/>
      <c r="BB39" s="101"/>
      <c r="BC39" s="101"/>
      <c r="BD39" s="101"/>
      <c r="BE39" s="108"/>
      <c r="BF39" s="108"/>
      <c r="BG39" s="108"/>
      <c r="BH39" s="108"/>
      <c r="BI39" s="108"/>
      <c r="BJ39" s="92"/>
      <c r="BK39" s="95"/>
      <c r="BY39" s="77"/>
    </row>
    <row r="40" spans="1:77" s="75" customFormat="1" ht="17.25" customHeight="1" x14ac:dyDescent="0.15">
      <c r="A40" s="5"/>
      <c r="B40" s="6"/>
      <c r="C40" s="8"/>
      <c r="D40" s="8"/>
      <c r="E40" s="155" t="s">
        <v>17</v>
      </c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80"/>
      <c r="U40" s="175">
        <f>U36+U38</f>
        <v>0</v>
      </c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7"/>
      <c r="AK40" s="45"/>
      <c r="AL40" s="45"/>
      <c r="AM40" s="55"/>
      <c r="AN40" s="101"/>
      <c r="AO40" s="107"/>
      <c r="AP40" s="106"/>
      <c r="AQ40" s="106"/>
      <c r="AR40" s="106"/>
      <c r="AS40" s="106"/>
      <c r="AT40" s="106"/>
      <c r="AU40" s="106"/>
      <c r="AV40" s="101"/>
      <c r="AW40" s="101"/>
      <c r="AX40" s="101"/>
      <c r="AY40" s="101"/>
      <c r="AZ40" s="101"/>
      <c r="BA40" s="101"/>
      <c r="BB40" s="101"/>
      <c r="BC40" s="101"/>
      <c r="BD40" s="101"/>
      <c r="BE40" s="108"/>
      <c r="BF40" s="108"/>
      <c r="BG40" s="108"/>
      <c r="BH40" s="108"/>
      <c r="BI40" s="108"/>
      <c r="BJ40" s="92"/>
      <c r="BK40" s="95"/>
      <c r="BY40" s="77"/>
    </row>
    <row r="41" spans="1:77" s="75" customFormat="1" ht="17.25" customHeight="1" thickBot="1" x14ac:dyDescent="0.2">
      <c r="A41" s="5"/>
      <c r="B41" s="6"/>
      <c r="C41" s="8"/>
      <c r="D41" s="8"/>
      <c r="E41" s="181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3"/>
      <c r="U41" s="184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6"/>
      <c r="AK41" s="45"/>
      <c r="AL41" s="45"/>
      <c r="AM41" s="55"/>
      <c r="AN41" s="101" t="s">
        <v>36</v>
      </c>
      <c r="AO41" s="106"/>
      <c r="AP41" s="106"/>
      <c r="AQ41" s="106"/>
      <c r="AR41" s="106"/>
      <c r="AS41" s="106"/>
      <c r="AT41" s="106"/>
      <c r="AU41" s="106"/>
      <c r="AV41" s="101"/>
      <c r="AW41" s="101"/>
      <c r="AX41" s="101"/>
      <c r="AY41" s="101"/>
      <c r="AZ41" s="101"/>
      <c r="BA41" s="101"/>
      <c r="BB41" s="101"/>
      <c r="BC41" s="101"/>
      <c r="BD41" s="101"/>
      <c r="BE41" s="108"/>
      <c r="BF41" s="108"/>
      <c r="BG41" s="108"/>
      <c r="BH41" s="108"/>
      <c r="BI41" s="108"/>
      <c r="BJ41" s="92"/>
      <c r="BK41" s="95"/>
      <c r="BY41" s="77"/>
    </row>
    <row r="42" spans="1:77" s="75" customFormat="1" ht="17.25" customHeight="1" thickBot="1" x14ac:dyDescent="0.2">
      <c r="A42" s="5"/>
      <c r="B42" s="6"/>
      <c r="C42" s="8"/>
      <c r="D42" s="8"/>
      <c r="E42" s="56"/>
      <c r="F42" s="57"/>
      <c r="G42" s="57"/>
      <c r="H42" s="32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57"/>
      <c r="AC42" s="57"/>
      <c r="AD42" s="48"/>
      <c r="AE42" s="48"/>
      <c r="AF42" s="48"/>
      <c r="AG42" s="45"/>
      <c r="AH42" s="45"/>
      <c r="AI42" s="45"/>
      <c r="AJ42" s="45"/>
      <c r="AK42" s="45"/>
      <c r="AL42" s="45"/>
      <c r="AM42" s="55"/>
      <c r="AN42" s="106"/>
      <c r="AO42" s="101" t="s">
        <v>33</v>
      </c>
      <c r="AP42" s="106"/>
      <c r="AQ42" s="106"/>
      <c r="AR42" s="106"/>
      <c r="AS42" s="106"/>
      <c r="AT42" s="106"/>
      <c r="AU42" s="106"/>
      <c r="AV42" s="101"/>
      <c r="AW42" s="101"/>
      <c r="AX42" s="101"/>
      <c r="AY42" s="101"/>
      <c r="AZ42" s="101"/>
      <c r="BA42" s="101"/>
      <c r="BB42" s="101"/>
      <c r="BC42" s="101"/>
      <c r="BD42" s="101"/>
      <c r="BE42" s="108"/>
      <c r="BF42" s="108"/>
      <c r="BG42" s="108"/>
      <c r="BH42" s="108"/>
      <c r="BI42" s="108"/>
      <c r="BJ42" s="92"/>
      <c r="BK42" s="95"/>
      <c r="BY42" s="77"/>
    </row>
    <row r="43" spans="1:77" s="75" customFormat="1" ht="17.25" customHeight="1" x14ac:dyDescent="0.15">
      <c r="A43" s="5"/>
      <c r="B43" s="6"/>
      <c r="C43" s="8"/>
      <c r="D43" s="8"/>
      <c r="E43" s="153" t="s">
        <v>31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88"/>
      <c r="U43" s="157">
        <f>U32+U40</f>
        <v>0</v>
      </c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9"/>
      <c r="AK43" s="45"/>
      <c r="AL43" s="45"/>
      <c r="AM43" s="55"/>
      <c r="AN43" s="101" t="s">
        <v>38</v>
      </c>
      <c r="AO43" s="107" t="s">
        <v>39</v>
      </c>
      <c r="AP43" s="106"/>
      <c r="AQ43" s="106"/>
      <c r="AR43" s="106"/>
      <c r="AS43" s="106"/>
      <c r="AT43" s="106"/>
      <c r="AU43" s="106"/>
      <c r="AV43" s="101"/>
      <c r="AW43" s="101"/>
      <c r="AX43" s="101"/>
      <c r="AY43" s="101"/>
      <c r="AZ43" s="101"/>
      <c r="BA43" s="101"/>
      <c r="BB43" s="101"/>
      <c r="BC43" s="101"/>
      <c r="BD43" s="101"/>
      <c r="BE43" s="108"/>
      <c r="BF43" s="108"/>
      <c r="BG43" s="108"/>
      <c r="BH43" s="108"/>
      <c r="BI43" s="108"/>
      <c r="BJ43" s="92"/>
      <c r="BK43" s="95"/>
      <c r="BY43" s="77"/>
    </row>
    <row r="44" spans="1:77" s="75" customFormat="1" ht="17.25" customHeight="1" thickBot="1" x14ac:dyDescent="0.2">
      <c r="A44" s="5"/>
      <c r="B44" s="6"/>
      <c r="C44" s="8"/>
      <c r="D44" s="8"/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3"/>
      <c r="U44" s="184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6"/>
      <c r="AK44" s="45"/>
      <c r="AL44" s="45"/>
      <c r="AM44" s="55"/>
      <c r="AN44" s="101"/>
      <c r="AO44" s="101" t="s">
        <v>35</v>
      </c>
      <c r="AP44" s="106"/>
      <c r="AQ44" s="106"/>
      <c r="AR44" s="106"/>
      <c r="AS44" s="106"/>
      <c r="AT44" s="106"/>
      <c r="AU44" s="106"/>
      <c r="AV44" s="101"/>
      <c r="AW44" s="101"/>
      <c r="AX44" s="101"/>
      <c r="AY44" s="101"/>
      <c r="AZ44" s="101"/>
      <c r="BA44" s="101"/>
      <c r="BB44" s="101"/>
      <c r="BC44" s="101"/>
      <c r="BD44" s="101"/>
      <c r="BE44" s="110"/>
      <c r="BF44" s="110"/>
      <c r="BG44" s="108"/>
      <c r="BH44" s="108"/>
      <c r="BI44" s="108"/>
      <c r="BJ44" s="92"/>
      <c r="BK44" s="95"/>
      <c r="BY44" s="77"/>
    </row>
    <row r="45" spans="1:77" s="75" customFormat="1" ht="17.25" customHeight="1" x14ac:dyDescent="0.15">
      <c r="A45" s="5"/>
      <c r="B45" s="6"/>
      <c r="C45" s="8"/>
      <c r="D45" s="8"/>
      <c r="E45" s="56"/>
      <c r="F45" s="57"/>
      <c r="G45" s="57"/>
      <c r="H45" s="32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57"/>
      <c r="AC45" s="57"/>
      <c r="AD45" s="48"/>
      <c r="AE45" s="48"/>
      <c r="AF45" s="48"/>
      <c r="AG45" s="45"/>
      <c r="AH45" s="45"/>
      <c r="AI45" s="45"/>
      <c r="AJ45" s="45"/>
      <c r="AK45" s="45"/>
      <c r="AL45" s="45"/>
      <c r="AM45" s="55"/>
      <c r="AN45" s="101"/>
      <c r="AO45" s="101"/>
      <c r="AP45" s="111"/>
      <c r="AQ45" s="106"/>
      <c r="AR45" s="106"/>
      <c r="AS45" s="106"/>
      <c r="AT45" s="106"/>
      <c r="AU45" s="106"/>
      <c r="AV45" s="101"/>
      <c r="AW45" s="101"/>
      <c r="AX45" s="101"/>
      <c r="AY45" s="101"/>
      <c r="AZ45" s="101"/>
      <c r="BA45" s="101"/>
      <c r="BB45" s="101"/>
      <c r="BC45" s="101"/>
      <c r="BD45" s="101"/>
      <c r="BE45" s="110"/>
      <c r="BF45" s="110"/>
      <c r="BG45" s="108"/>
      <c r="BH45" s="108"/>
      <c r="BI45" s="108"/>
      <c r="BJ45" s="92"/>
      <c r="BK45" s="95"/>
      <c r="BY45" s="77"/>
    </row>
    <row r="46" spans="1:77" s="79" customFormat="1" ht="21.75" customHeight="1" x14ac:dyDescent="0.15">
      <c r="A46" s="9"/>
      <c r="B46" s="8"/>
      <c r="C46" s="8"/>
      <c r="D46" s="8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3"/>
      <c r="AB46" s="33"/>
      <c r="AC46" s="33"/>
      <c r="AD46" s="33"/>
      <c r="AE46" s="33"/>
      <c r="AF46" s="33"/>
      <c r="AG46" s="33"/>
      <c r="AH46" s="33"/>
      <c r="AI46" s="33"/>
      <c r="AJ46" s="30"/>
      <c r="AK46" s="12"/>
      <c r="AL46" s="18"/>
      <c r="AM46" s="55"/>
      <c r="AN46" s="101" t="s">
        <v>42</v>
      </c>
      <c r="AO46" s="106"/>
      <c r="AP46" s="111"/>
      <c r="AQ46" s="111"/>
      <c r="AR46" s="111"/>
      <c r="AS46" s="111"/>
      <c r="AT46" s="111"/>
      <c r="AU46" s="111"/>
      <c r="AV46" s="102"/>
      <c r="AW46" s="102"/>
      <c r="AX46" s="102"/>
      <c r="AY46" s="102"/>
      <c r="AZ46" s="102"/>
      <c r="BA46" s="102"/>
      <c r="BB46" s="102"/>
      <c r="BC46" s="102"/>
      <c r="BD46" s="102"/>
      <c r="BE46" s="108"/>
      <c r="BF46" s="108"/>
      <c r="BG46" s="108"/>
      <c r="BH46" s="108"/>
      <c r="BI46" s="108"/>
      <c r="BJ46" s="92"/>
      <c r="BK46" s="97"/>
      <c r="BL46" s="78"/>
      <c r="BM46" s="78"/>
    </row>
    <row r="47" spans="1:77" s="80" customFormat="1" ht="17.45" customHeight="1" x14ac:dyDescent="0.15">
      <c r="A47" s="10"/>
      <c r="B47" s="34"/>
      <c r="C47" s="34"/>
      <c r="D47" s="34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35"/>
      <c r="AK47" s="36"/>
      <c r="AL47" s="17"/>
      <c r="AM47" s="40"/>
      <c r="AN47" s="106"/>
      <c r="AO47" s="107" t="s">
        <v>45</v>
      </c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12"/>
      <c r="BF47" s="112"/>
      <c r="BG47" s="112"/>
      <c r="BH47" s="112"/>
      <c r="BI47" s="112"/>
      <c r="BJ47" s="92"/>
      <c r="BK47" s="97"/>
      <c r="BL47" s="78"/>
      <c r="BM47" s="78"/>
    </row>
    <row r="48" spans="1:77" s="80" customFormat="1" ht="17.45" customHeight="1" x14ac:dyDescent="0.15">
      <c r="A48" s="10"/>
      <c r="B48" s="34"/>
      <c r="C48" s="34"/>
      <c r="D48" s="34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35"/>
      <c r="AK48" s="36"/>
      <c r="AL48" s="17"/>
      <c r="AM48" s="66"/>
      <c r="AN48" s="106"/>
      <c r="AO48" s="107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12"/>
      <c r="BF48" s="112"/>
      <c r="BG48" s="112"/>
      <c r="BH48" s="112"/>
      <c r="BI48" s="112"/>
      <c r="BJ48" s="92"/>
      <c r="BK48" s="97"/>
      <c r="BL48" s="78"/>
      <c r="BM48" s="78"/>
    </row>
    <row r="49" spans="1:66" s="81" customFormat="1" ht="17.25" customHeight="1" thickBot="1" x14ac:dyDescent="0.2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50"/>
      <c r="S49" s="190"/>
      <c r="T49" s="190"/>
      <c r="U49" s="12"/>
      <c r="V49" s="12"/>
      <c r="W49" s="12"/>
      <c r="X49" s="12"/>
      <c r="Y49" s="12"/>
      <c r="Z49" s="12"/>
      <c r="AA49" s="12"/>
      <c r="AB49" s="37"/>
      <c r="AC49" s="37"/>
      <c r="AD49" s="37"/>
      <c r="AE49" s="38"/>
      <c r="AF49" s="38"/>
      <c r="AG49" s="38"/>
      <c r="AH49" s="150" t="s">
        <v>14</v>
      </c>
      <c r="AI49" s="190"/>
      <c r="AJ49" s="190"/>
      <c r="AK49" s="59"/>
      <c r="AL49" s="36"/>
      <c r="AM49" s="66"/>
      <c r="AN49" s="113" t="s">
        <v>43</v>
      </c>
      <c r="AO49" s="107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12"/>
      <c r="BF49" s="112"/>
      <c r="BG49" s="112"/>
      <c r="BH49" s="112"/>
      <c r="BI49" s="112"/>
      <c r="BJ49" s="92"/>
      <c r="BK49" s="97"/>
      <c r="BL49" s="78"/>
      <c r="BM49" s="78"/>
    </row>
    <row r="50" spans="1:66" s="82" customFormat="1" ht="17.25" customHeight="1" x14ac:dyDescent="0.15">
      <c r="A50" s="3"/>
      <c r="B50" s="4"/>
      <c r="C50" s="4"/>
      <c r="D50" s="4"/>
      <c r="E50" s="191" t="s">
        <v>13</v>
      </c>
      <c r="F50" s="192"/>
      <c r="G50" s="193"/>
      <c r="H50" s="197" t="s">
        <v>18</v>
      </c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9"/>
      <c r="U50" s="203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5"/>
      <c r="AK50" s="58"/>
      <c r="AL50" s="12"/>
      <c r="AM50" s="40"/>
      <c r="AN50" s="106"/>
      <c r="AO50" s="107" t="s">
        <v>46</v>
      </c>
      <c r="AP50" s="103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2"/>
      <c r="BF50" s="112"/>
      <c r="BG50" s="112"/>
      <c r="BH50" s="112"/>
      <c r="BI50" s="112"/>
      <c r="BJ50" s="92"/>
      <c r="BK50" s="95"/>
    </row>
    <row r="51" spans="1:66" s="82" customFormat="1" ht="17.25" customHeight="1" x14ac:dyDescent="0.15">
      <c r="A51" s="14"/>
      <c r="B51" s="13"/>
      <c r="C51" s="39"/>
      <c r="D51" s="39"/>
      <c r="E51" s="194"/>
      <c r="F51" s="195"/>
      <c r="G51" s="196"/>
      <c r="H51" s="200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2"/>
      <c r="U51" s="206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8"/>
      <c r="AK51" s="58"/>
      <c r="AL51" s="12"/>
      <c r="AM51" s="67"/>
      <c r="AN51" s="103"/>
      <c r="AO51" s="107" t="s">
        <v>47</v>
      </c>
      <c r="AP51" s="103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2"/>
      <c r="BF51" s="112"/>
      <c r="BG51" s="112"/>
      <c r="BH51" s="112"/>
      <c r="BI51" s="112"/>
      <c r="BJ51" s="92"/>
      <c r="BK51" s="95"/>
    </row>
    <row r="52" spans="1:66" s="82" customFormat="1" ht="17.25" customHeight="1" x14ac:dyDescent="0.15">
      <c r="A52" s="14"/>
      <c r="B52" s="13"/>
      <c r="C52" s="13"/>
      <c r="D52" s="13"/>
      <c r="E52" s="194" t="s">
        <v>9</v>
      </c>
      <c r="F52" s="195"/>
      <c r="G52" s="196"/>
      <c r="H52" s="200" t="s">
        <v>2</v>
      </c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2"/>
      <c r="U52" s="215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7"/>
      <c r="AK52" s="41"/>
      <c r="AL52" s="12"/>
      <c r="AM52" s="40"/>
      <c r="AN52" s="103"/>
      <c r="AO52" s="107" t="s">
        <v>48</v>
      </c>
      <c r="AP52" s="103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2"/>
      <c r="BF52" s="112"/>
      <c r="BG52" s="112"/>
      <c r="BH52" s="112"/>
      <c r="BI52" s="112"/>
      <c r="BJ52" s="92"/>
      <c r="BK52" s="95"/>
    </row>
    <row r="53" spans="1:66" s="82" customFormat="1" ht="17.25" customHeight="1" x14ac:dyDescent="0.15">
      <c r="A53" s="14"/>
      <c r="B53" s="13"/>
      <c r="C53" s="13"/>
      <c r="D53" s="13"/>
      <c r="E53" s="194"/>
      <c r="F53" s="195"/>
      <c r="G53" s="196"/>
      <c r="H53" s="200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2"/>
      <c r="U53" s="215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7"/>
      <c r="AK53" s="41"/>
      <c r="AL53" s="12"/>
      <c r="AM53" s="40"/>
      <c r="AN53" s="103"/>
      <c r="AO53" s="107"/>
      <c r="AP53" s="103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2"/>
      <c r="BF53" s="112"/>
      <c r="BG53" s="112"/>
      <c r="BH53" s="112"/>
      <c r="BI53" s="112"/>
      <c r="BJ53" s="92"/>
      <c r="BK53" s="95"/>
    </row>
    <row r="54" spans="1:66" s="82" customFormat="1" ht="17.25" customHeight="1" x14ac:dyDescent="0.15">
      <c r="A54" s="14"/>
      <c r="B54" s="13"/>
      <c r="C54" s="13"/>
      <c r="D54" s="13"/>
      <c r="E54" s="194" t="s">
        <v>10</v>
      </c>
      <c r="F54" s="195"/>
      <c r="G54" s="196"/>
      <c r="H54" s="200" t="s">
        <v>3</v>
      </c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2"/>
      <c r="U54" s="215">
        <f>U28+U36</f>
        <v>0</v>
      </c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17"/>
      <c r="AK54" s="41"/>
      <c r="AL54" s="12"/>
      <c r="AM54" s="40"/>
      <c r="AN54" s="113" t="s">
        <v>44</v>
      </c>
      <c r="AO54" s="107"/>
      <c r="AP54" s="103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2"/>
      <c r="BF54" s="112"/>
      <c r="BG54" s="112"/>
      <c r="BH54" s="112"/>
      <c r="BI54" s="112"/>
      <c r="BJ54" s="92"/>
      <c r="BK54" s="95"/>
    </row>
    <row r="55" spans="1:66" s="82" customFormat="1" ht="17.25" customHeight="1" x14ac:dyDescent="0.15">
      <c r="A55" s="14"/>
      <c r="B55" s="13"/>
      <c r="C55" s="13"/>
      <c r="D55" s="13"/>
      <c r="E55" s="194"/>
      <c r="F55" s="195"/>
      <c r="G55" s="196"/>
      <c r="H55" s="200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2"/>
      <c r="U55" s="215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7"/>
      <c r="AK55" s="41"/>
      <c r="AL55" s="12"/>
      <c r="AM55" s="68"/>
      <c r="AN55" s="115"/>
      <c r="AO55" s="107" t="s">
        <v>49</v>
      </c>
      <c r="AP55" s="103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2"/>
      <c r="BF55" s="112"/>
      <c r="BG55" s="112"/>
      <c r="BH55" s="112"/>
      <c r="BI55" s="112"/>
      <c r="BJ55" s="92"/>
      <c r="BK55" s="95"/>
    </row>
    <row r="56" spans="1:66" s="82" customFormat="1" ht="17.25" customHeight="1" x14ac:dyDescent="0.15">
      <c r="A56" s="14"/>
      <c r="B56" s="13"/>
      <c r="C56" s="13"/>
      <c r="D56" s="13"/>
      <c r="E56" s="194" t="s">
        <v>11</v>
      </c>
      <c r="F56" s="195"/>
      <c r="G56" s="196"/>
      <c r="H56" s="200" t="s">
        <v>19</v>
      </c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2"/>
      <c r="U56" s="215">
        <f>IF(OR(U43&lt;0,U50-U52-U54&lt;0),"",U50-U52-U54)</f>
        <v>0</v>
      </c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7"/>
      <c r="AK56" s="41"/>
      <c r="AL56" s="12"/>
      <c r="AM56" s="68"/>
      <c r="AN56" s="115"/>
      <c r="AO56" s="107" t="s">
        <v>50</v>
      </c>
      <c r="AP56" s="115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12"/>
      <c r="BF56" s="112"/>
      <c r="BG56" s="112"/>
      <c r="BH56" s="112"/>
      <c r="BI56" s="112"/>
      <c r="BJ56" s="92"/>
      <c r="BK56" s="95"/>
    </row>
    <row r="57" spans="1:66" s="82" customFormat="1" ht="17.25" customHeight="1" thickBot="1" x14ac:dyDescent="0.2">
      <c r="A57" s="14"/>
      <c r="B57" s="13"/>
      <c r="C57" s="13"/>
      <c r="D57" s="13"/>
      <c r="E57" s="209"/>
      <c r="F57" s="210"/>
      <c r="G57" s="211"/>
      <c r="H57" s="212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4"/>
      <c r="U57" s="218"/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20"/>
      <c r="AK57" s="41"/>
      <c r="AL57" s="12"/>
      <c r="AM57" s="69"/>
      <c r="AN57" s="115"/>
      <c r="AO57" s="107" t="s">
        <v>51</v>
      </c>
      <c r="AP57" s="115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15"/>
      <c r="BF57" s="115"/>
      <c r="BG57" s="115"/>
      <c r="BH57" s="115"/>
      <c r="BI57" s="115"/>
      <c r="BJ57" s="93"/>
      <c r="BK57" s="98"/>
      <c r="BL57" s="83"/>
      <c r="BM57" s="83"/>
      <c r="BN57" s="83"/>
    </row>
    <row r="58" spans="1:66" s="84" customFormat="1" ht="17.25" customHeight="1" x14ac:dyDescent="0.15">
      <c r="A58" s="16"/>
      <c r="B58" s="15"/>
      <c r="C58" s="15"/>
      <c r="D58" s="15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221"/>
      <c r="AF58" s="221"/>
      <c r="AG58" s="221"/>
      <c r="AH58" s="221"/>
      <c r="AI58" s="7"/>
      <c r="AJ58" s="42"/>
      <c r="AK58" s="44"/>
      <c r="AL58" s="43"/>
      <c r="AM58" s="70"/>
      <c r="AN58" s="116"/>
      <c r="AO58" s="117" t="s">
        <v>52</v>
      </c>
      <c r="AP58" s="116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94"/>
      <c r="BK58" s="7"/>
      <c r="BL58" s="83"/>
      <c r="BM58" s="83"/>
      <c r="BN58" s="82"/>
    </row>
    <row r="59" spans="1:66" ht="9.75" customHeight="1" x14ac:dyDescent="0.15">
      <c r="A59" s="78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72"/>
      <c r="AM59" s="43"/>
      <c r="AN59" s="7"/>
      <c r="AO59" s="7"/>
      <c r="AP59" s="29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2"/>
    </row>
    <row r="60" spans="1:66" ht="9.75" customHeight="1" x14ac:dyDescent="0.15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</row>
    <row r="61" spans="1:66" ht="51" customHeight="1" x14ac:dyDescent="0.15">
      <c r="AM61" s="81"/>
    </row>
    <row r="62" spans="1:66" ht="9" customHeight="1" x14ac:dyDescent="0.15"/>
    <row r="63" spans="1:66" ht="9" customHeight="1" x14ac:dyDescent="0.15"/>
    <row r="64" spans="1:66" ht="9" customHeight="1" x14ac:dyDescent="0.15"/>
    <row r="65" ht="9" customHeight="1" x14ac:dyDescent="0.15"/>
    <row r="66" ht="9" customHeight="1" x14ac:dyDescent="0.15"/>
    <row r="67" ht="9" customHeight="1" x14ac:dyDescent="0.15"/>
    <row r="68" ht="9" customHeight="1" x14ac:dyDescent="0.15"/>
    <row r="69" ht="9" customHeight="1" x14ac:dyDescent="0.15"/>
    <row r="70" ht="9" customHeight="1" x14ac:dyDescent="0.15"/>
    <row r="71" ht="9" customHeight="1" x14ac:dyDescent="0.15"/>
    <row r="72" ht="9" customHeight="1" x14ac:dyDescent="0.15"/>
    <row r="73" ht="9" customHeight="1" x14ac:dyDescent="0.15"/>
    <row r="74" ht="9" customHeight="1" x14ac:dyDescent="0.15"/>
    <row r="75" ht="9" customHeight="1" x14ac:dyDescent="0.15"/>
    <row r="76" ht="9" customHeight="1" x14ac:dyDescent="0.15"/>
    <row r="77" ht="9" customHeight="1" x14ac:dyDescent="0.15"/>
    <row r="78" ht="9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</sheetData>
  <dataConsolidate/>
  <mergeCells count="78">
    <mergeCell ref="E56:G57"/>
    <mergeCell ref="H56:T57"/>
    <mergeCell ref="U56:AJ57"/>
    <mergeCell ref="AE58:AH58"/>
    <mergeCell ref="E52:G53"/>
    <mergeCell ref="H52:T53"/>
    <mergeCell ref="U52:AJ53"/>
    <mergeCell ref="E54:G55"/>
    <mergeCell ref="H54:T55"/>
    <mergeCell ref="U54:AJ55"/>
    <mergeCell ref="E43:T44"/>
    <mergeCell ref="U43:AJ44"/>
    <mergeCell ref="E47:AI47"/>
    <mergeCell ref="R49:T49"/>
    <mergeCell ref="AH49:AJ49"/>
    <mergeCell ref="E50:G51"/>
    <mergeCell ref="H50:T51"/>
    <mergeCell ref="U50:AJ51"/>
    <mergeCell ref="E38:M39"/>
    <mergeCell ref="O38:Q39"/>
    <mergeCell ref="U38:AJ39"/>
    <mergeCell ref="R39:T39"/>
    <mergeCell ref="E40:T41"/>
    <mergeCell ref="U40:AJ41"/>
    <mergeCell ref="E32:T33"/>
    <mergeCell ref="U32:AJ33"/>
    <mergeCell ref="AD35:AF35"/>
    <mergeCell ref="AH35:AJ35"/>
    <mergeCell ref="E36:T37"/>
    <mergeCell ref="U36:AJ37"/>
    <mergeCell ref="E28:T29"/>
    <mergeCell ref="U28:AJ29"/>
    <mergeCell ref="E30:N31"/>
    <mergeCell ref="O30:Q31"/>
    <mergeCell ref="U30:AJ31"/>
    <mergeCell ref="R31:T31"/>
    <mergeCell ref="AV24:AY25"/>
    <mergeCell ref="AZ24:BJ25"/>
    <mergeCell ref="AH26:BJ26"/>
    <mergeCell ref="AD27:AF27"/>
    <mergeCell ref="AH27:AJ27"/>
    <mergeCell ref="AX27:AZ27"/>
    <mergeCell ref="W23:Z25"/>
    <mergeCell ref="AA23:AA25"/>
    <mergeCell ref="AB23:AE25"/>
    <mergeCell ref="AF23:AF25"/>
    <mergeCell ref="AH24:AK25"/>
    <mergeCell ref="AL24:AU25"/>
    <mergeCell ref="AX14:BJ16"/>
    <mergeCell ref="AH17:AK20"/>
    <mergeCell ref="AL17:BJ20"/>
    <mergeCell ref="G18:AF21"/>
    <mergeCell ref="AH21:AK23"/>
    <mergeCell ref="AL21:BF23"/>
    <mergeCell ref="BG21:BJ23"/>
    <mergeCell ref="E23:P25"/>
    <mergeCell ref="Q23:U25"/>
    <mergeCell ref="V23:V25"/>
    <mergeCell ref="AV10:AV12"/>
    <mergeCell ref="AW10:BB12"/>
    <mergeCell ref="BC10:BC12"/>
    <mergeCell ref="BD10:BI12"/>
    <mergeCell ref="BJ10:BJ12"/>
    <mergeCell ref="E14:F21"/>
    <mergeCell ref="G14:AF17"/>
    <mergeCell ref="AH14:AK16"/>
    <mergeCell ref="AL14:AQ16"/>
    <mergeCell ref="AR14:AW16"/>
    <mergeCell ref="E3:BJ3"/>
    <mergeCell ref="E4:BJ5"/>
    <mergeCell ref="AH6:BJ7"/>
    <mergeCell ref="BO6:CD6"/>
    <mergeCell ref="E10:J12"/>
    <mergeCell ref="K10:T12"/>
    <mergeCell ref="V10:Z12"/>
    <mergeCell ref="AA10:AF12"/>
    <mergeCell ref="AH10:AO12"/>
    <mergeCell ref="AP10:AU12"/>
  </mergeCells>
  <phoneticPr fontId="2"/>
  <dataValidations disablePrompts="1" count="1">
    <dataValidation type="list" allowBlank="1" showInputMessage="1" showErrorMessage="1" sqref="O30:Q31 O38:Q39">
      <formula1>"計算 ,手動"</formula1>
    </dataValidation>
  </dataValidations>
  <pageMargins left="0" right="0" top="0" bottom="0" header="0" footer="0"/>
  <pageSetup paperSize="9" scale="95" orientation="portrait" r:id="rId1"/>
  <headerFooter alignWithMargins="0"/>
  <rowBreaks count="1" manualBreakCount="1">
    <brk id="59" min="1" max="6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houzaki</cp:lastModifiedBy>
  <cp:lastPrinted>2023-09-29T00:57:57Z</cp:lastPrinted>
  <dcterms:created xsi:type="dcterms:W3CDTF">2004-04-15T23:47:21Z</dcterms:created>
  <dcterms:modified xsi:type="dcterms:W3CDTF">2023-09-29T00:58:17Z</dcterms:modified>
</cp:coreProperties>
</file>